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\Documents\HSV LEEUWARDEN\Fk's 2022\FK Clubs\"/>
    </mc:Choice>
  </mc:AlternateContent>
  <xr:revisionPtr revIDLastSave="0" documentId="13_ncr:1_{1BD54ADB-DBE2-427F-8BB1-8615D140B065}" xr6:coauthVersionLast="47" xr6:coauthVersionMax="47" xr10:uidLastSave="{00000000-0000-0000-0000-000000000000}"/>
  <bookViews>
    <workbookView xWindow="-108" yWindow="-108" windowWidth="23256" windowHeight="12456" xr2:uid="{DFBDA994-E284-4BA1-92E3-0AFF61E256B7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4" i="1" l="1"/>
  <c r="Q10" i="1"/>
  <c r="K18" i="1"/>
  <c r="E18" i="1"/>
  <c r="F54" i="1"/>
  <c r="E54" i="1"/>
  <c r="R44" i="1"/>
  <c r="Q44" i="1"/>
  <c r="L44" i="1"/>
  <c r="K44" i="1"/>
  <c r="F44" i="1"/>
  <c r="E44" i="1"/>
</calcChain>
</file>

<file path=xl/sharedStrings.xml><?xml version="1.0" encoding="utf-8"?>
<sst xmlns="http://schemas.openxmlformats.org/spreadsheetml/2006/main" count="264" uniqueCount="113">
  <si>
    <t>NWF</t>
  </si>
  <si>
    <t>Roskam N</t>
  </si>
  <si>
    <t>A5</t>
  </si>
  <si>
    <t>Koning J</t>
  </si>
  <si>
    <t>A2</t>
  </si>
  <si>
    <t>Roelvink R</t>
  </si>
  <si>
    <t>A8</t>
  </si>
  <si>
    <t>Vos S</t>
  </si>
  <si>
    <t>A10</t>
  </si>
  <si>
    <t>de Rietvoorn 1</t>
  </si>
  <si>
    <t>Kooistra K</t>
  </si>
  <si>
    <t>A6</t>
  </si>
  <si>
    <t xml:space="preserve">de Rietvoorn 1 </t>
  </si>
  <si>
    <t>Snip H</t>
  </si>
  <si>
    <t>A3</t>
  </si>
  <si>
    <t>Pander L</t>
  </si>
  <si>
    <t>A11</t>
  </si>
  <si>
    <t>de Rietvoorn 2</t>
  </si>
  <si>
    <t>Praamstra G</t>
  </si>
  <si>
    <t>A9</t>
  </si>
  <si>
    <t>Popma R</t>
  </si>
  <si>
    <t>A1</t>
  </si>
  <si>
    <t>de Tjonger</t>
  </si>
  <si>
    <t>Timmer G</t>
  </si>
  <si>
    <t>A4</t>
  </si>
  <si>
    <t>Kromkamp A</t>
  </si>
  <si>
    <t>A12</t>
  </si>
  <si>
    <t>Westra A</t>
  </si>
  <si>
    <t>A7</t>
  </si>
  <si>
    <t>Bousma J</t>
  </si>
  <si>
    <t>B2</t>
  </si>
  <si>
    <t>Dijkstra R</t>
  </si>
  <si>
    <t>B10</t>
  </si>
  <si>
    <t>Antonisse A</t>
  </si>
  <si>
    <t>B8</t>
  </si>
  <si>
    <t>Kuiper H</t>
  </si>
  <si>
    <t>B6</t>
  </si>
  <si>
    <t>Kaap v.d. E</t>
  </si>
  <si>
    <t>B12</t>
  </si>
  <si>
    <t>Kamminga E</t>
  </si>
  <si>
    <t>B4</t>
  </si>
  <si>
    <t>Bergsma F</t>
  </si>
  <si>
    <t>B3</t>
  </si>
  <si>
    <t>Kromkamp R</t>
  </si>
  <si>
    <t>B11</t>
  </si>
  <si>
    <t>Kiewiet S</t>
  </si>
  <si>
    <t>B7</t>
  </si>
  <si>
    <t>Topma P</t>
  </si>
  <si>
    <t>B1</t>
  </si>
  <si>
    <t>Willinga T</t>
  </si>
  <si>
    <t>B5</t>
  </si>
  <si>
    <t>Bakker K</t>
  </si>
  <si>
    <t>B9</t>
  </si>
  <si>
    <t>Jacobs G</t>
  </si>
  <si>
    <t>C5</t>
  </si>
  <si>
    <t>Mijnheer J</t>
  </si>
  <si>
    <t>C9</t>
  </si>
  <si>
    <t>Bekkema H</t>
  </si>
  <si>
    <t>C7</t>
  </si>
  <si>
    <t>Zwart J</t>
  </si>
  <si>
    <t>C1</t>
  </si>
  <si>
    <t>Renkema W</t>
  </si>
  <si>
    <t>C11</t>
  </si>
  <si>
    <t>Bodestaff P</t>
  </si>
  <si>
    <t>C3</t>
  </si>
  <si>
    <t>Betlehem A</t>
  </si>
  <si>
    <t>C2</t>
  </si>
  <si>
    <t>Dijken van P</t>
  </si>
  <si>
    <t>C10</t>
  </si>
  <si>
    <t>Bergsma M</t>
  </si>
  <si>
    <t>C12</t>
  </si>
  <si>
    <t>Duijnen van F</t>
  </si>
  <si>
    <t>C8</t>
  </si>
  <si>
    <t>Assen van A.D.</t>
  </si>
  <si>
    <t>C4</t>
  </si>
  <si>
    <t>Boer de R</t>
  </si>
  <si>
    <t>C6</t>
  </si>
  <si>
    <t>Haan de H</t>
  </si>
  <si>
    <t>D12</t>
  </si>
  <si>
    <t>Jonge de T</t>
  </si>
  <si>
    <t>D7</t>
  </si>
  <si>
    <t>Hager G</t>
  </si>
  <si>
    <t>D4</t>
  </si>
  <si>
    <t>Snip J</t>
  </si>
  <si>
    <t>D9</t>
  </si>
  <si>
    <t>Jagersma H</t>
  </si>
  <si>
    <t>D2</t>
  </si>
  <si>
    <t>D10</t>
  </si>
  <si>
    <t>Woldman R</t>
  </si>
  <si>
    <t>D1</t>
  </si>
  <si>
    <t>Lafleur H</t>
  </si>
  <si>
    <t>D5</t>
  </si>
  <si>
    <t>Veenstra H</t>
  </si>
  <si>
    <t>D8</t>
  </si>
  <si>
    <t>Sluiter B</t>
  </si>
  <si>
    <t>D11</t>
  </si>
  <si>
    <t>Temme F</t>
  </si>
  <si>
    <t>D6</t>
  </si>
  <si>
    <t>Olde Olthof H</t>
  </si>
  <si>
    <t>D3</t>
  </si>
  <si>
    <t>HSV</t>
  </si>
  <si>
    <t>naam</t>
  </si>
  <si>
    <t>vak</t>
  </si>
  <si>
    <t>gew</t>
  </si>
  <si>
    <t>pnt</t>
  </si>
  <si>
    <t>Einduitslag</t>
  </si>
  <si>
    <t>1e plaats</t>
  </si>
  <si>
    <t>2e plaats</t>
  </si>
  <si>
    <t>gewicht</t>
  </si>
  <si>
    <t>punten</t>
  </si>
  <si>
    <t>3e plaats</t>
  </si>
  <si>
    <t xml:space="preserve">4e plaats </t>
  </si>
  <si>
    <t xml:space="preserve">totaal gewicht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</si>
</sst>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47680-840B-4FB3-BB96-4C18370B242F}">
  <dimension ref="A1:R63"/>
  <sheetViews>
    <sheetView tabSelected="1" topLeftCell="A50" workbookViewId="0">
      <selection activeCell="D67" sqref="D67"/>
    </sheetView>
  </sheetViews>
  <sheetFormatPr defaultRowHeight="14.4" x14ac:dyDescent="0.3"/>
  <cols>
    <col min="1" max="1" width="14.5546875" customWidth="1"/>
    <col min="2" max="2" width="19.109375" customWidth="1"/>
    <col min="3" max="3" width="15.88671875" customWidth="1"/>
    <col min="6" max="6" width="5.88671875" customWidth="1"/>
    <col min="7" max="7" width="3.44140625" customWidth="1"/>
    <col min="8" max="8" width="15.44140625" customWidth="1"/>
    <col min="9" max="9" width="14" customWidth="1"/>
    <col min="12" max="12" width="4.44140625" customWidth="1"/>
    <col min="14" max="15" width="15.21875" customWidth="1"/>
  </cols>
  <sheetData>
    <row r="1" spans="1:18" x14ac:dyDescent="0.3">
      <c r="C1" t="s">
        <v>0</v>
      </c>
      <c r="I1" t="s">
        <v>9</v>
      </c>
      <c r="O1" t="s">
        <v>17</v>
      </c>
    </row>
    <row r="2" spans="1:18" x14ac:dyDescent="0.3">
      <c r="B2" t="s">
        <v>100</v>
      </c>
      <c r="C2" t="s">
        <v>101</v>
      </c>
      <c r="D2" t="s">
        <v>102</v>
      </c>
      <c r="E2" t="s">
        <v>103</v>
      </c>
      <c r="F2" t="s">
        <v>104</v>
      </c>
      <c r="H2" t="s">
        <v>100</v>
      </c>
      <c r="I2" t="s">
        <v>101</v>
      </c>
      <c r="J2" t="s">
        <v>102</v>
      </c>
      <c r="K2" t="s">
        <v>103</v>
      </c>
      <c r="L2" t="s">
        <v>104</v>
      </c>
      <c r="N2" t="s">
        <v>100</v>
      </c>
      <c r="O2" t="s">
        <v>101</v>
      </c>
      <c r="P2" t="s">
        <v>102</v>
      </c>
      <c r="Q2" t="s">
        <v>103</v>
      </c>
      <c r="R2" t="s">
        <v>104</v>
      </c>
    </row>
    <row r="3" spans="1:18" ht="15.6" x14ac:dyDescent="0.3">
      <c r="A3">
        <v>1</v>
      </c>
      <c r="B3" s="1" t="s">
        <v>0</v>
      </c>
      <c r="C3" s="1" t="s">
        <v>1</v>
      </c>
      <c r="D3" s="2" t="s">
        <v>2</v>
      </c>
      <c r="E3" s="3">
        <v>26550</v>
      </c>
      <c r="F3" s="3">
        <v>30</v>
      </c>
      <c r="H3" s="1" t="s">
        <v>9</v>
      </c>
      <c r="I3" s="1" t="s">
        <v>29</v>
      </c>
      <c r="J3" s="1" t="s">
        <v>30</v>
      </c>
      <c r="K3" s="3">
        <v>6420</v>
      </c>
      <c r="L3" s="3">
        <v>30</v>
      </c>
      <c r="N3" s="1" t="s">
        <v>17</v>
      </c>
      <c r="O3" s="1" t="s">
        <v>37</v>
      </c>
      <c r="P3" s="1" t="s">
        <v>38</v>
      </c>
      <c r="Q3" s="3">
        <v>1630</v>
      </c>
      <c r="R3" s="3">
        <v>27</v>
      </c>
    </row>
    <row r="4" spans="1:18" ht="15.6" x14ac:dyDescent="0.3">
      <c r="A4">
        <v>2</v>
      </c>
      <c r="B4" s="1" t="s">
        <v>0</v>
      </c>
      <c r="C4" s="1" t="s">
        <v>69</v>
      </c>
      <c r="D4" s="2" t="s">
        <v>70</v>
      </c>
      <c r="E4" s="3">
        <v>6320</v>
      </c>
      <c r="F4" s="3">
        <v>30</v>
      </c>
      <c r="H4" s="1" t="s">
        <v>9</v>
      </c>
      <c r="I4" s="1" t="s">
        <v>77</v>
      </c>
      <c r="J4" s="1" t="s">
        <v>78</v>
      </c>
      <c r="K4" s="3">
        <v>37540</v>
      </c>
      <c r="L4" s="3">
        <v>30</v>
      </c>
      <c r="N4" s="1" t="s">
        <v>17</v>
      </c>
      <c r="O4" s="1" t="s">
        <v>61</v>
      </c>
      <c r="P4" s="2" t="s">
        <v>62</v>
      </c>
      <c r="Q4" s="3">
        <v>1770</v>
      </c>
      <c r="R4" s="3">
        <v>25</v>
      </c>
    </row>
    <row r="5" spans="1:18" ht="15.6" x14ac:dyDescent="0.3">
      <c r="A5">
        <v>3</v>
      </c>
      <c r="B5" s="1" t="s">
        <v>0</v>
      </c>
      <c r="C5" s="1" t="s">
        <v>3</v>
      </c>
      <c r="D5" s="1" t="s">
        <v>4</v>
      </c>
      <c r="E5" s="3">
        <v>20340</v>
      </c>
      <c r="F5" s="3">
        <v>29</v>
      </c>
      <c r="H5" s="4" t="s">
        <v>9</v>
      </c>
      <c r="I5" s="1" t="s">
        <v>31</v>
      </c>
      <c r="J5" s="1" t="s">
        <v>32</v>
      </c>
      <c r="K5" s="3">
        <v>2560</v>
      </c>
      <c r="L5" s="3">
        <v>29</v>
      </c>
      <c r="N5" s="1" t="s">
        <v>17</v>
      </c>
      <c r="O5" s="1" t="s">
        <v>18</v>
      </c>
      <c r="P5" s="2" t="s">
        <v>19</v>
      </c>
      <c r="Q5" s="3">
        <v>2420</v>
      </c>
      <c r="R5" s="3">
        <v>23</v>
      </c>
    </row>
    <row r="6" spans="1:18" ht="15.6" x14ac:dyDescent="0.3">
      <c r="A6">
        <v>4</v>
      </c>
      <c r="B6" s="4" t="s">
        <v>0</v>
      </c>
      <c r="C6" s="1" t="s">
        <v>92</v>
      </c>
      <c r="D6" s="1" t="s">
        <v>93</v>
      </c>
      <c r="E6" s="3">
        <v>17420</v>
      </c>
      <c r="F6" s="3">
        <v>29</v>
      </c>
      <c r="H6" s="1" t="s">
        <v>9</v>
      </c>
      <c r="I6" s="1" t="s">
        <v>53</v>
      </c>
      <c r="J6" s="2" t="s">
        <v>54</v>
      </c>
      <c r="K6" s="3">
        <v>2730</v>
      </c>
      <c r="L6" s="3">
        <v>29</v>
      </c>
      <c r="N6" s="1" t="s">
        <v>17</v>
      </c>
      <c r="O6" s="1" t="s">
        <v>63</v>
      </c>
      <c r="P6" s="2" t="s">
        <v>64</v>
      </c>
      <c r="Q6" s="3">
        <v>930</v>
      </c>
      <c r="R6" s="3">
        <v>23</v>
      </c>
    </row>
    <row r="7" spans="1:18" ht="15.6" x14ac:dyDescent="0.3">
      <c r="A7">
        <v>5</v>
      </c>
      <c r="B7" s="5" t="s">
        <v>0</v>
      </c>
      <c r="C7" s="2" t="s">
        <v>47</v>
      </c>
      <c r="D7" s="2" t="s">
        <v>48</v>
      </c>
      <c r="E7" s="3">
        <v>2510</v>
      </c>
      <c r="F7" s="3">
        <v>28</v>
      </c>
      <c r="H7" s="1" t="s">
        <v>9</v>
      </c>
      <c r="I7" s="1" t="s">
        <v>55</v>
      </c>
      <c r="J7" s="2" t="s">
        <v>56</v>
      </c>
      <c r="K7" s="3">
        <v>2610</v>
      </c>
      <c r="L7" s="3">
        <v>27</v>
      </c>
      <c r="N7" s="1" t="s">
        <v>17</v>
      </c>
      <c r="O7" s="1" t="s">
        <v>85</v>
      </c>
      <c r="P7" s="1" t="s">
        <v>86</v>
      </c>
      <c r="Q7" s="3">
        <v>3910</v>
      </c>
      <c r="R7" s="3">
        <v>23</v>
      </c>
    </row>
    <row r="8" spans="1:18" ht="15.6" x14ac:dyDescent="0.3">
      <c r="A8">
        <v>6</v>
      </c>
      <c r="B8" s="4" t="s">
        <v>0</v>
      </c>
      <c r="C8" s="1" t="s">
        <v>71</v>
      </c>
      <c r="D8" s="1" t="s">
        <v>72</v>
      </c>
      <c r="E8" s="3">
        <v>2670</v>
      </c>
      <c r="F8" s="3">
        <v>28</v>
      </c>
      <c r="H8" s="1" t="s">
        <v>9</v>
      </c>
      <c r="I8" s="1" t="s">
        <v>10</v>
      </c>
      <c r="J8" s="1" t="s">
        <v>11</v>
      </c>
      <c r="K8" s="3">
        <v>4850</v>
      </c>
      <c r="L8" s="3">
        <v>26</v>
      </c>
      <c r="N8" s="1" t="s">
        <v>17</v>
      </c>
      <c r="O8" s="1" t="s">
        <v>39</v>
      </c>
      <c r="P8" s="1" t="s">
        <v>40</v>
      </c>
      <c r="Q8" s="3">
        <v>920</v>
      </c>
      <c r="R8" s="3">
        <v>22</v>
      </c>
    </row>
    <row r="9" spans="1:18" ht="15.6" x14ac:dyDescent="0.3">
      <c r="A9">
        <v>7</v>
      </c>
      <c r="B9" s="1" t="s">
        <v>0</v>
      </c>
      <c r="C9" s="1" t="s">
        <v>94</v>
      </c>
      <c r="D9" s="2" t="s">
        <v>95</v>
      </c>
      <c r="E9" s="3">
        <v>14880</v>
      </c>
      <c r="F9" s="3">
        <v>28</v>
      </c>
      <c r="H9" s="1" t="s">
        <v>9</v>
      </c>
      <c r="I9" s="2" t="s">
        <v>57</v>
      </c>
      <c r="J9" s="2" t="s">
        <v>58</v>
      </c>
      <c r="K9" s="3">
        <v>2360</v>
      </c>
      <c r="L9" s="3">
        <v>26</v>
      </c>
      <c r="N9" s="5" t="s">
        <v>17</v>
      </c>
      <c r="O9" s="2" t="s">
        <v>20</v>
      </c>
      <c r="P9" s="2" t="s">
        <v>21</v>
      </c>
      <c r="Q9" s="3">
        <v>1540</v>
      </c>
      <c r="R9" s="3">
        <v>20</v>
      </c>
    </row>
    <row r="10" spans="1:18" ht="15.6" x14ac:dyDescent="0.3">
      <c r="A10">
        <v>8</v>
      </c>
      <c r="B10" s="4" t="s">
        <v>0</v>
      </c>
      <c r="C10" s="1" t="s">
        <v>5</v>
      </c>
      <c r="D10" s="1" t="s">
        <v>6</v>
      </c>
      <c r="E10" s="3">
        <v>7610</v>
      </c>
      <c r="F10" s="3">
        <v>27</v>
      </c>
      <c r="H10" s="1" t="s">
        <v>9</v>
      </c>
      <c r="I10" s="2" t="s">
        <v>79</v>
      </c>
      <c r="J10" s="2" t="s">
        <v>80</v>
      </c>
      <c r="K10" s="3">
        <v>9610</v>
      </c>
      <c r="L10" s="3">
        <v>26</v>
      </c>
      <c r="Q10" s="6">
        <f>SUM(Q3:Q9)</f>
        <v>13120</v>
      </c>
    </row>
    <row r="11" spans="1:18" ht="15.6" x14ac:dyDescent="0.3">
      <c r="A11">
        <v>9</v>
      </c>
      <c r="B11" s="1" t="s">
        <v>0</v>
      </c>
      <c r="C11" s="1" t="s">
        <v>96</v>
      </c>
      <c r="D11" s="1" t="s">
        <v>97</v>
      </c>
      <c r="E11" s="3">
        <v>7770</v>
      </c>
      <c r="F11" s="3">
        <v>25</v>
      </c>
      <c r="H11" s="1" t="s">
        <v>12</v>
      </c>
      <c r="I11" s="1" t="s">
        <v>13</v>
      </c>
      <c r="J11" s="2" t="s">
        <v>14</v>
      </c>
      <c r="K11" s="3">
        <v>4330</v>
      </c>
      <c r="L11" s="3">
        <v>25</v>
      </c>
    </row>
    <row r="12" spans="1:18" ht="15.6" x14ac:dyDescent="0.3">
      <c r="A12">
        <v>10</v>
      </c>
      <c r="B12" s="4" t="s">
        <v>0</v>
      </c>
      <c r="C12" s="1" t="s">
        <v>7</v>
      </c>
      <c r="D12" s="1" t="s">
        <v>8</v>
      </c>
      <c r="E12" s="3">
        <v>3800</v>
      </c>
      <c r="F12" s="3">
        <v>24</v>
      </c>
      <c r="H12" s="4" t="s">
        <v>9</v>
      </c>
      <c r="I12" s="1" t="s">
        <v>33</v>
      </c>
      <c r="J12" s="1" t="s">
        <v>34</v>
      </c>
      <c r="K12" s="3">
        <v>1120</v>
      </c>
      <c r="L12" s="3">
        <v>25</v>
      </c>
    </row>
    <row r="13" spans="1:18" ht="15.6" x14ac:dyDescent="0.3">
      <c r="A13">
        <v>11</v>
      </c>
      <c r="B13" s="1" t="s">
        <v>0</v>
      </c>
      <c r="C13" s="1" t="s">
        <v>49</v>
      </c>
      <c r="D13" s="2" t="s">
        <v>50</v>
      </c>
      <c r="E13" s="3">
        <v>1100</v>
      </c>
      <c r="F13" s="3">
        <v>24</v>
      </c>
      <c r="H13" s="1" t="s">
        <v>9</v>
      </c>
      <c r="I13" s="1" t="s">
        <v>35</v>
      </c>
      <c r="J13" s="1" t="s">
        <v>36</v>
      </c>
      <c r="K13" s="3">
        <v>990</v>
      </c>
      <c r="L13" s="3">
        <v>23</v>
      </c>
    </row>
    <row r="14" spans="1:18" ht="15.6" x14ac:dyDescent="0.3">
      <c r="A14">
        <v>12</v>
      </c>
      <c r="B14" s="1" t="s">
        <v>0</v>
      </c>
      <c r="C14" s="1" t="s">
        <v>73</v>
      </c>
      <c r="D14" s="1" t="s">
        <v>74</v>
      </c>
      <c r="E14" s="3">
        <v>1570</v>
      </c>
      <c r="F14" s="3">
        <v>24</v>
      </c>
      <c r="H14" s="5" t="s">
        <v>9</v>
      </c>
      <c r="I14" s="2" t="s">
        <v>59</v>
      </c>
      <c r="J14" s="2" t="s">
        <v>60</v>
      </c>
      <c r="K14" s="3">
        <v>780</v>
      </c>
      <c r="L14" s="3">
        <v>22</v>
      </c>
    </row>
    <row r="15" spans="1:18" ht="15.6" x14ac:dyDescent="0.3">
      <c r="A15">
        <v>13</v>
      </c>
      <c r="B15" s="1" t="s">
        <v>0</v>
      </c>
      <c r="C15" s="1" t="s">
        <v>98</v>
      </c>
      <c r="D15" s="2" t="s">
        <v>99</v>
      </c>
      <c r="E15" s="3">
        <v>7680</v>
      </c>
      <c r="F15" s="3">
        <v>24</v>
      </c>
      <c r="H15" s="1" t="s">
        <v>9</v>
      </c>
      <c r="I15" s="1" t="s">
        <v>81</v>
      </c>
      <c r="J15" s="1" t="s">
        <v>82</v>
      </c>
      <c r="K15" s="3">
        <v>3520</v>
      </c>
      <c r="L15" s="3">
        <v>22</v>
      </c>
    </row>
    <row r="16" spans="1:18" ht="15.6" x14ac:dyDescent="0.3">
      <c r="A16">
        <v>14</v>
      </c>
      <c r="B16" s="1" t="s">
        <v>0</v>
      </c>
      <c r="C16" s="1" t="s">
        <v>75</v>
      </c>
      <c r="D16" s="1" t="s">
        <v>76</v>
      </c>
      <c r="E16" s="3">
        <v>620</v>
      </c>
      <c r="F16" s="3">
        <v>21</v>
      </c>
      <c r="H16" s="1" t="s">
        <v>12</v>
      </c>
      <c r="I16" s="1" t="s">
        <v>15</v>
      </c>
      <c r="J16" s="2" t="s">
        <v>16</v>
      </c>
      <c r="K16" s="3">
        <v>1640</v>
      </c>
      <c r="L16" s="3">
        <v>21</v>
      </c>
    </row>
    <row r="17" spans="1:12" ht="15.6" x14ac:dyDescent="0.3">
      <c r="A17">
        <v>15</v>
      </c>
      <c r="B17" s="1" t="s">
        <v>0</v>
      </c>
      <c r="C17" s="1" t="s">
        <v>51</v>
      </c>
      <c r="D17" s="2" t="s">
        <v>52</v>
      </c>
      <c r="E17" s="3">
        <v>500</v>
      </c>
      <c r="F17" s="3">
        <v>19</v>
      </c>
      <c r="H17" s="1" t="s">
        <v>9</v>
      </c>
      <c r="I17" s="1" t="s">
        <v>83</v>
      </c>
      <c r="J17" s="2" t="s">
        <v>84</v>
      </c>
      <c r="K17" s="3">
        <v>410</v>
      </c>
      <c r="L17" s="3">
        <v>19</v>
      </c>
    </row>
    <row r="18" spans="1:12" x14ac:dyDescent="0.3">
      <c r="E18" s="6">
        <f>SUM(E3:E17)</f>
        <v>121340</v>
      </c>
      <c r="K18" s="6">
        <f>SUM(K3:K17)</f>
        <v>81470</v>
      </c>
    </row>
    <row r="21" spans="1:12" x14ac:dyDescent="0.3">
      <c r="C21" t="s">
        <v>22</v>
      </c>
    </row>
    <row r="22" spans="1:12" x14ac:dyDescent="0.3">
      <c r="B22" t="s">
        <v>100</v>
      </c>
      <c r="C22" t="s">
        <v>101</v>
      </c>
      <c r="D22" t="s">
        <v>102</v>
      </c>
      <c r="E22" t="s">
        <v>103</v>
      </c>
      <c r="F22" t="s">
        <v>104</v>
      </c>
    </row>
    <row r="23" spans="1:12" ht="15.6" x14ac:dyDescent="0.3">
      <c r="A23">
        <v>1</v>
      </c>
      <c r="B23" s="1" t="s">
        <v>22</v>
      </c>
      <c r="C23" s="1" t="s">
        <v>23</v>
      </c>
      <c r="D23" s="1" t="s">
        <v>24</v>
      </c>
      <c r="E23" s="3">
        <v>9990</v>
      </c>
      <c r="F23" s="3">
        <v>28</v>
      </c>
    </row>
    <row r="24" spans="1:12" ht="15.6" x14ac:dyDescent="0.3">
      <c r="A24">
        <v>2</v>
      </c>
      <c r="B24" s="4" t="s">
        <v>22</v>
      </c>
      <c r="C24" s="1" t="s">
        <v>43</v>
      </c>
      <c r="D24" s="1" t="s">
        <v>87</v>
      </c>
      <c r="E24" s="3">
        <v>11320</v>
      </c>
      <c r="F24" s="3">
        <v>27</v>
      </c>
    </row>
    <row r="25" spans="1:12" ht="15.6" x14ac:dyDescent="0.3">
      <c r="A25">
        <v>3</v>
      </c>
      <c r="B25" s="1" t="s">
        <v>22</v>
      </c>
      <c r="C25" s="1" t="s">
        <v>41</v>
      </c>
      <c r="D25" s="2" t="s">
        <v>42</v>
      </c>
      <c r="E25" s="3">
        <v>1610</v>
      </c>
      <c r="F25" s="3">
        <v>26</v>
      </c>
    </row>
    <row r="26" spans="1:12" ht="15.6" x14ac:dyDescent="0.3">
      <c r="A26">
        <v>4</v>
      </c>
      <c r="B26" s="1" t="s">
        <v>22</v>
      </c>
      <c r="C26" s="1" t="s">
        <v>25</v>
      </c>
      <c r="D26" s="1" t="s">
        <v>26</v>
      </c>
      <c r="E26" s="3">
        <v>2180</v>
      </c>
      <c r="F26" s="3">
        <v>22</v>
      </c>
    </row>
    <row r="27" spans="1:12" ht="15.6" x14ac:dyDescent="0.3">
      <c r="A27">
        <v>5</v>
      </c>
      <c r="B27" s="1" t="s">
        <v>22</v>
      </c>
      <c r="C27" s="1" t="s">
        <v>43</v>
      </c>
      <c r="D27" s="2" t="s">
        <v>44</v>
      </c>
      <c r="E27" s="3">
        <v>900</v>
      </c>
      <c r="F27" s="3">
        <v>21</v>
      </c>
    </row>
    <row r="28" spans="1:12" ht="15.6" x14ac:dyDescent="0.3">
      <c r="A28">
        <v>6</v>
      </c>
      <c r="B28" s="5" t="s">
        <v>22</v>
      </c>
      <c r="C28" s="2" t="s">
        <v>88</v>
      </c>
      <c r="D28" s="2" t="s">
        <v>89</v>
      </c>
      <c r="E28" s="3">
        <v>2010</v>
      </c>
      <c r="F28" s="3">
        <v>21</v>
      </c>
    </row>
    <row r="29" spans="1:12" ht="15.6" x14ac:dyDescent="0.3">
      <c r="A29">
        <v>7</v>
      </c>
      <c r="B29" s="1" t="s">
        <v>22</v>
      </c>
      <c r="C29" s="2" t="s">
        <v>45</v>
      </c>
      <c r="D29" s="2" t="s">
        <v>46</v>
      </c>
      <c r="E29" s="3">
        <v>550</v>
      </c>
      <c r="F29" s="3">
        <v>20</v>
      </c>
    </row>
    <row r="30" spans="1:12" ht="15.6" x14ac:dyDescent="0.3">
      <c r="A30">
        <v>8</v>
      </c>
      <c r="B30" s="1" t="s">
        <v>22</v>
      </c>
      <c r="C30" s="1" t="s">
        <v>65</v>
      </c>
      <c r="D30" s="1" t="s">
        <v>66</v>
      </c>
      <c r="E30" s="3">
        <v>490</v>
      </c>
      <c r="F30" s="3">
        <v>20</v>
      </c>
    </row>
    <row r="31" spans="1:12" ht="15.6" x14ac:dyDescent="0.3">
      <c r="A31">
        <v>9</v>
      </c>
      <c r="B31" s="1" t="s">
        <v>22</v>
      </c>
      <c r="C31" s="1" t="s">
        <v>90</v>
      </c>
      <c r="D31" s="2" t="s">
        <v>91</v>
      </c>
      <c r="E31" s="3">
        <v>530</v>
      </c>
      <c r="F31" s="3">
        <v>20</v>
      </c>
    </row>
    <row r="32" spans="1:12" ht="15.6" x14ac:dyDescent="0.3">
      <c r="A32">
        <v>10</v>
      </c>
      <c r="B32" s="1" t="s">
        <v>22</v>
      </c>
      <c r="C32" s="2" t="s">
        <v>27</v>
      </c>
      <c r="D32" s="2" t="s">
        <v>28</v>
      </c>
      <c r="E32" s="3">
        <v>660</v>
      </c>
      <c r="F32" s="3">
        <v>19</v>
      </c>
    </row>
    <row r="33" spans="1:18" ht="15.6" x14ac:dyDescent="0.3">
      <c r="A33">
        <v>11</v>
      </c>
      <c r="B33" s="4" t="s">
        <v>22</v>
      </c>
      <c r="C33" s="1" t="s">
        <v>67</v>
      </c>
      <c r="D33" s="1" t="s">
        <v>68</v>
      </c>
      <c r="E33" s="3">
        <v>440</v>
      </c>
      <c r="F33" s="3">
        <v>19</v>
      </c>
    </row>
    <row r="34" spans="1:18" x14ac:dyDescent="0.3">
      <c r="E34">
        <f>SUM(E23:E33)</f>
        <v>30680</v>
      </c>
    </row>
    <row r="37" spans="1:18" x14ac:dyDescent="0.3">
      <c r="C37" t="s">
        <v>0</v>
      </c>
      <c r="I37" t="s">
        <v>9</v>
      </c>
      <c r="O37" t="s">
        <v>17</v>
      </c>
    </row>
    <row r="38" spans="1:18" x14ac:dyDescent="0.3">
      <c r="B38" t="s">
        <v>100</v>
      </c>
      <c r="C38" t="s">
        <v>101</v>
      </c>
      <c r="D38" t="s">
        <v>102</v>
      </c>
      <c r="E38" t="s">
        <v>103</v>
      </c>
      <c r="F38" t="s">
        <v>104</v>
      </c>
      <c r="H38" t="s">
        <v>100</v>
      </c>
      <c r="I38" t="s">
        <v>101</v>
      </c>
      <c r="J38" t="s">
        <v>102</v>
      </c>
      <c r="K38" t="s">
        <v>103</v>
      </c>
      <c r="L38" t="s">
        <v>104</v>
      </c>
      <c r="N38" t="s">
        <v>100</v>
      </c>
      <c r="O38" t="s">
        <v>101</v>
      </c>
      <c r="P38" t="s">
        <v>102</v>
      </c>
      <c r="Q38" t="s">
        <v>103</v>
      </c>
      <c r="R38" t="s">
        <v>104</v>
      </c>
    </row>
    <row r="39" spans="1:18" ht="15.6" x14ac:dyDescent="0.3">
      <c r="B39" s="1" t="s">
        <v>0</v>
      </c>
      <c r="C39" s="1" t="s">
        <v>1</v>
      </c>
      <c r="D39" s="2" t="s">
        <v>2</v>
      </c>
      <c r="E39" s="3">
        <v>26550</v>
      </c>
      <c r="F39" s="3">
        <v>30</v>
      </c>
      <c r="H39" s="1" t="s">
        <v>9</v>
      </c>
      <c r="I39" s="1" t="s">
        <v>29</v>
      </c>
      <c r="J39" s="1" t="s">
        <v>30</v>
      </c>
      <c r="K39" s="3">
        <v>6420</v>
      </c>
      <c r="L39" s="3">
        <v>30</v>
      </c>
      <c r="N39" s="1" t="s">
        <v>17</v>
      </c>
      <c r="O39" s="1" t="s">
        <v>37</v>
      </c>
      <c r="P39" s="1" t="s">
        <v>38</v>
      </c>
      <c r="Q39" s="3">
        <v>1630</v>
      </c>
      <c r="R39" s="3">
        <v>27</v>
      </c>
    </row>
    <row r="40" spans="1:18" ht="15.6" x14ac:dyDescent="0.3">
      <c r="B40" s="1" t="s">
        <v>0</v>
      </c>
      <c r="C40" s="1" t="s">
        <v>69</v>
      </c>
      <c r="D40" s="2" t="s">
        <v>70</v>
      </c>
      <c r="E40" s="3">
        <v>6320</v>
      </c>
      <c r="F40" s="3">
        <v>30</v>
      </c>
      <c r="H40" s="1" t="s">
        <v>9</v>
      </c>
      <c r="I40" s="1" t="s">
        <v>77</v>
      </c>
      <c r="J40" s="1" t="s">
        <v>78</v>
      </c>
      <c r="K40" s="3">
        <v>37540</v>
      </c>
      <c r="L40" s="3">
        <v>30</v>
      </c>
      <c r="N40" s="1" t="s">
        <v>17</v>
      </c>
      <c r="O40" s="1" t="s">
        <v>61</v>
      </c>
      <c r="P40" s="2" t="s">
        <v>62</v>
      </c>
      <c r="Q40" s="3">
        <v>1770</v>
      </c>
      <c r="R40" s="3">
        <v>25</v>
      </c>
    </row>
    <row r="41" spans="1:18" ht="15.6" x14ac:dyDescent="0.3">
      <c r="B41" s="1" t="s">
        <v>0</v>
      </c>
      <c r="C41" s="1" t="s">
        <v>3</v>
      </c>
      <c r="D41" s="1" t="s">
        <v>4</v>
      </c>
      <c r="E41" s="3">
        <v>20340</v>
      </c>
      <c r="F41" s="3">
        <v>29</v>
      </c>
      <c r="H41" s="4" t="s">
        <v>9</v>
      </c>
      <c r="I41" s="1" t="s">
        <v>31</v>
      </c>
      <c r="J41" s="1" t="s">
        <v>32</v>
      </c>
      <c r="K41" s="3">
        <v>2560</v>
      </c>
      <c r="L41" s="3">
        <v>29</v>
      </c>
      <c r="N41" s="1" t="s">
        <v>17</v>
      </c>
      <c r="O41" s="1" t="s">
        <v>18</v>
      </c>
      <c r="P41" s="2" t="s">
        <v>19</v>
      </c>
      <c r="Q41" s="3">
        <v>2420</v>
      </c>
      <c r="R41" s="3">
        <v>23</v>
      </c>
    </row>
    <row r="42" spans="1:18" ht="15.6" x14ac:dyDescent="0.3">
      <c r="B42" s="4" t="s">
        <v>0</v>
      </c>
      <c r="C42" s="1" t="s">
        <v>92</v>
      </c>
      <c r="D42" s="1" t="s">
        <v>93</v>
      </c>
      <c r="E42" s="3">
        <v>17420</v>
      </c>
      <c r="F42" s="3">
        <v>29</v>
      </c>
      <c r="H42" s="1" t="s">
        <v>9</v>
      </c>
      <c r="I42" s="1" t="s">
        <v>53</v>
      </c>
      <c r="J42" s="2" t="s">
        <v>54</v>
      </c>
      <c r="K42" s="3">
        <v>2730</v>
      </c>
      <c r="L42" s="3">
        <v>29</v>
      </c>
      <c r="N42" s="1" t="s">
        <v>17</v>
      </c>
      <c r="O42" s="1" t="s">
        <v>63</v>
      </c>
      <c r="P42" s="2" t="s">
        <v>64</v>
      </c>
      <c r="Q42" s="3">
        <v>930</v>
      </c>
      <c r="R42" s="3">
        <v>23</v>
      </c>
    </row>
    <row r="43" spans="1:18" ht="15.6" x14ac:dyDescent="0.3">
      <c r="B43" s="5" t="s">
        <v>0</v>
      </c>
      <c r="C43" s="2" t="s">
        <v>47</v>
      </c>
      <c r="D43" s="2" t="s">
        <v>48</v>
      </c>
      <c r="E43" s="3">
        <v>2510</v>
      </c>
      <c r="F43" s="3">
        <v>28</v>
      </c>
      <c r="H43" s="1" t="s">
        <v>9</v>
      </c>
      <c r="I43" s="1" t="s">
        <v>55</v>
      </c>
      <c r="J43" s="2" t="s">
        <v>56</v>
      </c>
      <c r="K43" s="3">
        <v>2610</v>
      </c>
      <c r="L43" s="3">
        <v>27</v>
      </c>
      <c r="N43" s="1" t="s">
        <v>17</v>
      </c>
      <c r="O43" s="1" t="s">
        <v>85</v>
      </c>
      <c r="P43" s="1" t="s">
        <v>86</v>
      </c>
      <c r="Q43" s="3">
        <v>3910</v>
      </c>
      <c r="R43" s="3">
        <v>23</v>
      </c>
    </row>
    <row r="44" spans="1:18" ht="15.6" x14ac:dyDescent="0.3">
      <c r="E44" s="7">
        <f>SUM(E39:E43)</f>
        <v>73140</v>
      </c>
      <c r="F44" s="6">
        <f>SUM(F39:F43)</f>
        <v>146</v>
      </c>
      <c r="K44" s="7">
        <f>SUM(K39:K43)</f>
        <v>51860</v>
      </c>
      <c r="L44" s="7">
        <f>SUM(L39:L43)</f>
        <v>145</v>
      </c>
      <c r="Q44" s="7">
        <f>SUM(Q39:Q43)</f>
        <v>10660</v>
      </c>
      <c r="R44" s="7">
        <f>SUM(R39:R43)</f>
        <v>121</v>
      </c>
    </row>
    <row r="47" spans="1:18" x14ac:dyDescent="0.3">
      <c r="C47" t="s">
        <v>22</v>
      </c>
    </row>
    <row r="48" spans="1:18" x14ac:dyDescent="0.3">
      <c r="B48" t="s">
        <v>100</v>
      </c>
      <c r="C48" t="s">
        <v>101</v>
      </c>
      <c r="D48" t="s">
        <v>102</v>
      </c>
      <c r="E48" t="s">
        <v>103</v>
      </c>
      <c r="F48" t="s">
        <v>104</v>
      </c>
    </row>
    <row r="49" spans="1:9" ht="15.6" x14ac:dyDescent="0.3">
      <c r="B49" s="1" t="s">
        <v>22</v>
      </c>
      <c r="C49" s="1" t="s">
        <v>23</v>
      </c>
      <c r="D49" s="1" t="s">
        <v>24</v>
      </c>
      <c r="E49" s="3">
        <v>9990</v>
      </c>
      <c r="F49" s="3">
        <v>28</v>
      </c>
    </row>
    <row r="50" spans="1:9" ht="15.6" x14ac:dyDescent="0.3">
      <c r="B50" s="4" t="s">
        <v>22</v>
      </c>
      <c r="C50" s="1" t="s">
        <v>43</v>
      </c>
      <c r="D50" s="1" t="s">
        <v>87</v>
      </c>
      <c r="E50" s="3">
        <v>11320</v>
      </c>
      <c r="F50" s="3">
        <v>27</v>
      </c>
    </row>
    <row r="51" spans="1:9" ht="15.6" x14ac:dyDescent="0.3">
      <c r="B51" s="1" t="s">
        <v>22</v>
      </c>
      <c r="C51" s="1" t="s">
        <v>41</v>
      </c>
      <c r="D51" s="2" t="s">
        <v>42</v>
      </c>
      <c r="E51" s="3">
        <v>1610</v>
      </c>
      <c r="F51" s="3">
        <v>26</v>
      </c>
    </row>
    <row r="52" spans="1:9" ht="15.6" x14ac:dyDescent="0.3">
      <c r="B52" s="1" t="s">
        <v>22</v>
      </c>
      <c r="C52" s="1" t="s">
        <v>25</v>
      </c>
      <c r="D52" s="1" t="s">
        <v>26</v>
      </c>
      <c r="E52" s="3">
        <v>2180</v>
      </c>
      <c r="F52" s="3">
        <v>22</v>
      </c>
    </row>
    <row r="53" spans="1:9" ht="15.6" x14ac:dyDescent="0.3">
      <c r="B53" s="1" t="s">
        <v>22</v>
      </c>
      <c r="C53" s="1" t="s">
        <v>43</v>
      </c>
      <c r="D53" s="2" t="s">
        <v>44</v>
      </c>
      <c r="E53" s="3">
        <v>900</v>
      </c>
      <c r="F53" s="3">
        <v>21</v>
      </c>
    </row>
    <row r="54" spans="1:9" ht="15.6" x14ac:dyDescent="0.3">
      <c r="E54" s="7">
        <f>SUM(E49:E53)</f>
        <v>26000</v>
      </c>
      <c r="F54" s="7">
        <f>SUM(F49:F53)</f>
        <v>124</v>
      </c>
    </row>
    <row r="58" spans="1:9" ht="18" x14ac:dyDescent="0.35">
      <c r="A58" s="8"/>
      <c r="B58" s="8" t="s">
        <v>105</v>
      </c>
      <c r="C58" s="8"/>
      <c r="D58" s="8"/>
      <c r="E58" s="8"/>
    </row>
    <row r="59" spans="1:9" ht="25.8" x14ac:dyDescent="0.5">
      <c r="A59" s="8"/>
      <c r="B59" s="8"/>
      <c r="C59" s="8" t="s">
        <v>108</v>
      </c>
      <c r="D59" s="8"/>
      <c r="E59" s="8" t="s">
        <v>109</v>
      </c>
      <c r="H59" s="7" t="s">
        <v>112</v>
      </c>
      <c r="I59" s="9">
        <v>246610</v>
      </c>
    </row>
    <row r="60" spans="1:9" ht="18" x14ac:dyDescent="0.35">
      <c r="A60" s="8" t="s">
        <v>106</v>
      </c>
      <c r="B60" s="8" t="s">
        <v>0</v>
      </c>
      <c r="C60" s="8">
        <v>73140</v>
      </c>
      <c r="D60" s="8"/>
      <c r="E60" s="8">
        <v>146</v>
      </c>
    </row>
    <row r="61" spans="1:9" ht="18" x14ac:dyDescent="0.35">
      <c r="A61" s="8" t="s">
        <v>107</v>
      </c>
      <c r="B61" s="8" t="s">
        <v>9</v>
      </c>
      <c r="C61" s="8">
        <v>51860</v>
      </c>
      <c r="D61" s="8"/>
      <c r="E61" s="8">
        <v>145</v>
      </c>
    </row>
    <row r="62" spans="1:9" ht="18" x14ac:dyDescent="0.35">
      <c r="A62" s="8" t="s">
        <v>110</v>
      </c>
      <c r="B62" s="8" t="s">
        <v>22</v>
      </c>
      <c r="C62" s="8">
        <v>26000</v>
      </c>
      <c r="D62" s="8"/>
      <c r="E62" s="8">
        <v>124</v>
      </c>
    </row>
    <row r="63" spans="1:9" ht="18" x14ac:dyDescent="0.35">
      <c r="A63" s="8" t="s">
        <v>111</v>
      </c>
      <c r="B63" s="8" t="s">
        <v>17</v>
      </c>
      <c r="C63" s="8">
        <v>10660</v>
      </c>
      <c r="D63" s="8"/>
      <c r="E63" s="8">
        <v>121</v>
      </c>
    </row>
  </sheetData>
  <sortState xmlns:xlrd2="http://schemas.microsoft.com/office/spreadsheetml/2017/richdata2" ref="B23:F33">
    <sortCondition descending="1" ref="F23:F3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</cp:lastModifiedBy>
  <dcterms:created xsi:type="dcterms:W3CDTF">2022-08-27T13:06:47Z</dcterms:created>
  <dcterms:modified xsi:type="dcterms:W3CDTF">2022-08-27T13:48:40Z</dcterms:modified>
</cp:coreProperties>
</file>