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9005"/>
  <workbookPr/>
  <mc:AlternateContent xmlns:mc="http://schemas.openxmlformats.org/markup-compatibility/2006">
    <mc:Choice Requires="x15">
      <x15ac:absPath xmlns:x15ac="http://schemas.microsoft.com/office/spreadsheetml/2010/11/ac" url="/Users/sportvisserijfryslan/Desktop/3 Xls/"/>
    </mc:Choice>
  </mc:AlternateContent>
  <bookViews>
    <workbookView xWindow="0" yWindow="460" windowWidth="16500" windowHeight="15940"/>
  </bookViews>
  <sheets>
    <sheet name="ledental 2017" sheetId="1" r:id="rId1"/>
    <sheet name="Blad1" sheetId="2" r:id="rId2"/>
  </sheets>
  <definedNames>
    <definedName name="_xlnm._FilterDatabase" localSheetId="0" hidden="1">'ledental 2017'!$A$3:$I$3</definedName>
    <definedName name="_xlnm.Print_Area" localSheetId="0">'ledental 2017'!$A$1:$I$38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8" i="1" l="1"/>
  <c r="F38" i="1"/>
  <c r="D38" i="1"/>
  <c r="G36" i="1"/>
  <c r="G38" i="1"/>
</calcChain>
</file>

<file path=xl/sharedStrings.xml><?xml version="1.0" encoding="utf-8"?>
<sst xmlns="http://schemas.openxmlformats.org/spreadsheetml/2006/main" count="80" uniqueCount="75">
  <si>
    <t>HSVNAAM</t>
  </si>
  <si>
    <t>HSVPLAATS</t>
  </si>
  <si>
    <t>HSV Utingeradeel</t>
  </si>
  <si>
    <t>AKKRUM</t>
  </si>
  <si>
    <t>HSV de Raefin</t>
  </si>
  <si>
    <t>APPELSCHA</t>
  </si>
  <si>
    <t>HSV de Bears</t>
  </si>
  <si>
    <t>BALK</t>
  </si>
  <si>
    <t>HSV de Kleine Dobber</t>
  </si>
  <si>
    <t>DONKERBROEK</t>
  </si>
  <si>
    <t>HSV Voorwaarts</t>
  </si>
  <si>
    <t>DRACHTEN</t>
  </si>
  <si>
    <t>HSV Opsterland</t>
  </si>
  <si>
    <t>GORREDIJK</t>
  </si>
  <si>
    <t>HSV Idaarderadeel</t>
  </si>
  <si>
    <t>GROU</t>
  </si>
  <si>
    <t>HSV de Voorn</t>
  </si>
  <si>
    <t>HARLINGEN</t>
  </si>
  <si>
    <t>V.S.V. het Baarsje</t>
  </si>
  <si>
    <t>HSV Heerenveen e.o.</t>
  </si>
  <si>
    <t>HEERENVEEN</t>
  </si>
  <si>
    <t>HSV Joure e.o.</t>
  </si>
  <si>
    <t>JOURE</t>
  </si>
  <si>
    <t>HSV de Roodvin</t>
  </si>
  <si>
    <t>JUBBEGA</t>
  </si>
  <si>
    <t>HSV Leeuwarden</t>
  </si>
  <si>
    <t>LEEUWARDEN</t>
  </si>
  <si>
    <t>HSV Lemmer e.o.</t>
  </si>
  <si>
    <t>LEMMER</t>
  </si>
  <si>
    <t>HSV de Tjonger</t>
  </si>
  <si>
    <t>MAKKINGA</t>
  </si>
  <si>
    <t>HSV Op Lok Ut</t>
  </si>
  <si>
    <t>METSLAWIER</t>
  </si>
  <si>
    <t>HSV de Makreel</t>
  </si>
  <si>
    <t>NOORDWOLDE</t>
  </si>
  <si>
    <t>HSV de Rietvoorn</t>
  </si>
  <si>
    <t>OLDEBERKOOP</t>
  </si>
  <si>
    <t>HSV Ons Genoegen</t>
  </si>
  <si>
    <t>OOSTERWOLDE</t>
  </si>
  <si>
    <t>HSV de Deinende Dobber</t>
  </si>
  <si>
    <t>SINT ANNAPAROCHIE</t>
  </si>
  <si>
    <t>ST NICOLAASGA</t>
  </si>
  <si>
    <t>HSV de Vriendschap</t>
  </si>
  <si>
    <t>SNEEK</t>
  </si>
  <si>
    <t>HSV de Baars</t>
  </si>
  <si>
    <t>HSV Surhuisterveen</t>
  </si>
  <si>
    <t>SURHUISTERVEEN</t>
  </si>
  <si>
    <t>HSV de Snoek</t>
  </si>
  <si>
    <t>WOLVEGA</t>
  </si>
  <si>
    <t>HSV it Stikelbearske</t>
  </si>
  <si>
    <t>WIJNJEWOUDE</t>
  </si>
  <si>
    <t>HSV de Oanslach</t>
  </si>
  <si>
    <t>HARKEMA</t>
  </si>
  <si>
    <t>HSV Workumer Sportvisclub</t>
  </si>
  <si>
    <t>WORKUM</t>
  </si>
  <si>
    <t>HSV Ons Genoegen Makkum e.o.</t>
  </si>
  <si>
    <t>MAKKUM</t>
  </si>
  <si>
    <t>HSV Buitenpost</t>
  </si>
  <si>
    <t>BUITENPOST</t>
  </si>
  <si>
    <t>KOOTSTERTILLE</t>
  </si>
  <si>
    <t>HSV 't Snoerke</t>
  </si>
  <si>
    <t>BURGUM</t>
  </si>
  <si>
    <t>JeugdVISpas</t>
  </si>
  <si>
    <t>VISpas</t>
  </si>
  <si>
    <t>extra VISpas</t>
  </si>
  <si>
    <t xml:space="preserve"> </t>
  </si>
  <si>
    <t>Ledental Sportvisserij Fryslan 2017</t>
  </si>
  <si>
    <t>teldatum 30-01-2018</t>
  </si>
  <si>
    <t>Totaal Sv Frl 2016</t>
  </si>
  <si>
    <t>Totaal Sv Frl 2017</t>
  </si>
  <si>
    <t>verschil 2016 - 2017</t>
  </si>
  <si>
    <t>HSVnr</t>
  </si>
  <si>
    <t>Totaal</t>
  </si>
  <si>
    <t>tot 2016</t>
  </si>
  <si>
    <t>verschil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</si>
</sst>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name val="Calibri"/>
    </font>
    <font>
      <b/>
      <sz val="11"/>
      <name val="Calibri"/>
      <family val="2"/>
    </font>
    <font>
      <sz val="11"/>
      <name val="Calibri"/>
      <family val="2"/>
    </font>
    <font>
      <i/>
      <sz val="1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/>
    <xf numFmtId="0" fontId="2" fillId="0" borderId="2" xfId="0" applyFont="1" applyFill="1" applyBorder="1"/>
    <xf numFmtId="0" fontId="3" fillId="0" borderId="2" xfId="0" applyFont="1" applyFill="1" applyBorder="1"/>
    <xf numFmtId="0" fontId="3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0" fillId="0" borderId="0" xfId="0" applyBorder="1" applyAlignment="1">
      <alignment horizontal="center"/>
    </xf>
    <xf numFmtId="0" fontId="0" fillId="0" borderId="0" xfId="0" applyBorder="1"/>
  </cellXfs>
  <cellStyles count="1">
    <cellStyle name="Stand.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abSelected="1" zoomScale="75" zoomScaleNormal="75" workbookViewId="0">
      <selection activeCell="M23" sqref="M23"/>
    </sheetView>
  </sheetViews>
  <sheetFormatPr baseColWidth="10" defaultColWidth="8.83203125" defaultRowHeight="15" x14ac:dyDescent="0.2"/>
  <cols>
    <col min="1" max="1" width="8.83203125" style="1"/>
    <col min="2" max="2" width="34.83203125" customWidth="1"/>
    <col min="3" max="3" width="24.83203125" customWidth="1"/>
    <col min="4" max="4" width="11.83203125" style="1" customWidth="1"/>
    <col min="5" max="6" width="12.5" style="1" customWidth="1"/>
    <col min="7" max="7" width="8.83203125" style="1"/>
  </cols>
  <sheetData>
    <row r="1" spans="1:9" x14ac:dyDescent="0.2">
      <c r="B1" s="6" t="s">
        <v>66</v>
      </c>
      <c r="C1" s="6" t="s">
        <v>67</v>
      </c>
    </row>
    <row r="3" spans="1:9" x14ac:dyDescent="0.2">
      <c r="A3" s="4" t="s">
        <v>71</v>
      </c>
      <c r="B3" s="5" t="s">
        <v>0</v>
      </c>
      <c r="C3" s="5" t="s">
        <v>1</v>
      </c>
      <c r="D3" s="4" t="s">
        <v>63</v>
      </c>
      <c r="E3" s="4" t="s">
        <v>62</v>
      </c>
      <c r="F3" s="4" t="s">
        <v>64</v>
      </c>
      <c r="G3" s="4" t="s">
        <v>72</v>
      </c>
      <c r="H3" s="10" t="s">
        <v>73</v>
      </c>
      <c r="I3" s="10" t="s">
        <v>74</v>
      </c>
    </row>
    <row r="4" spans="1:9" x14ac:dyDescent="0.2">
      <c r="A4" s="2">
        <v>172</v>
      </c>
      <c r="B4" s="3" t="s">
        <v>25</v>
      </c>
      <c r="C4" s="3" t="s">
        <v>26</v>
      </c>
      <c r="D4" s="2">
        <v>7663</v>
      </c>
      <c r="E4" s="2">
        <v>217</v>
      </c>
      <c r="F4" s="2">
        <v>17</v>
      </c>
      <c r="G4" s="2">
        <v>7897</v>
      </c>
      <c r="H4" s="3"/>
      <c r="I4" s="3"/>
    </row>
    <row r="5" spans="1:9" x14ac:dyDescent="0.2">
      <c r="A5" s="2">
        <v>162</v>
      </c>
      <c r="B5" s="3" t="s">
        <v>10</v>
      </c>
      <c r="C5" s="3" t="s">
        <v>11</v>
      </c>
      <c r="D5" s="2">
        <v>4276</v>
      </c>
      <c r="E5" s="2">
        <v>188</v>
      </c>
      <c r="F5" s="2">
        <v>8</v>
      </c>
      <c r="G5" s="2">
        <v>4472</v>
      </c>
      <c r="H5" s="3"/>
      <c r="I5" s="3"/>
    </row>
    <row r="6" spans="1:9" x14ac:dyDescent="0.2">
      <c r="A6" s="2">
        <v>169</v>
      </c>
      <c r="B6" s="3" t="s">
        <v>19</v>
      </c>
      <c r="C6" s="3" t="s">
        <v>20</v>
      </c>
      <c r="D6" s="2">
        <v>2045</v>
      </c>
      <c r="E6" s="2">
        <v>94</v>
      </c>
      <c r="F6" s="2">
        <v>14</v>
      </c>
      <c r="G6" s="2">
        <v>2153</v>
      </c>
      <c r="H6" s="3"/>
      <c r="I6" s="3"/>
    </row>
    <row r="7" spans="1:9" x14ac:dyDescent="0.2">
      <c r="A7" s="2">
        <v>180</v>
      </c>
      <c r="B7" s="3" t="s">
        <v>39</v>
      </c>
      <c r="C7" s="3" t="s">
        <v>40</v>
      </c>
      <c r="D7" s="2">
        <v>1606</v>
      </c>
      <c r="E7" s="2">
        <v>73</v>
      </c>
      <c r="F7" s="2">
        <v>5</v>
      </c>
      <c r="G7" s="2">
        <v>1684</v>
      </c>
      <c r="H7" s="3"/>
      <c r="I7" s="3"/>
    </row>
    <row r="8" spans="1:9" x14ac:dyDescent="0.2">
      <c r="A8" s="2">
        <v>183</v>
      </c>
      <c r="B8" s="3" t="s">
        <v>44</v>
      </c>
      <c r="C8" s="3" t="s">
        <v>43</v>
      </c>
      <c r="D8" s="2">
        <v>1458</v>
      </c>
      <c r="E8" s="2">
        <v>75</v>
      </c>
      <c r="F8" s="2">
        <v>3</v>
      </c>
      <c r="G8" s="2">
        <v>1536</v>
      </c>
      <c r="H8" s="3"/>
      <c r="I8" s="3"/>
    </row>
    <row r="9" spans="1:9" x14ac:dyDescent="0.2">
      <c r="A9" s="2">
        <v>184</v>
      </c>
      <c r="B9" s="3" t="s">
        <v>45</v>
      </c>
      <c r="C9" s="3" t="s">
        <v>46</v>
      </c>
      <c r="D9" s="2">
        <v>1304</v>
      </c>
      <c r="E9" s="2">
        <v>24</v>
      </c>
      <c r="F9" s="2">
        <v>1</v>
      </c>
      <c r="G9" s="2">
        <v>1329</v>
      </c>
      <c r="H9" s="3"/>
      <c r="I9" s="3"/>
    </row>
    <row r="10" spans="1:9" x14ac:dyDescent="0.2">
      <c r="A10" s="2">
        <v>185</v>
      </c>
      <c r="B10" s="3" t="s">
        <v>47</v>
      </c>
      <c r="C10" s="3" t="s">
        <v>48</v>
      </c>
      <c r="D10" s="2">
        <v>1202</v>
      </c>
      <c r="E10" s="2">
        <v>50</v>
      </c>
      <c r="F10" s="2">
        <v>25</v>
      </c>
      <c r="G10" s="2">
        <v>1277</v>
      </c>
      <c r="H10" s="3"/>
      <c r="I10" s="3"/>
    </row>
    <row r="11" spans="1:9" x14ac:dyDescent="0.2">
      <c r="A11" s="2">
        <v>166</v>
      </c>
      <c r="B11" s="3" t="s">
        <v>14</v>
      </c>
      <c r="C11" s="3" t="s">
        <v>15</v>
      </c>
      <c r="D11" s="2">
        <v>1174</v>
      </c>
      <c r="E11" s="2">
        <v>64</v>
      </c>
      <c r="F11" s="2">
        <v>8</v>
      </c>
      <c r="G11" s="2">
        <v>1246</v>
      </c>
      <c r="H11" s="3"/>
      <c r="I11" s="3"/>
    </row>
    <row r="12" spans="1:9" x14ac:dyDescent="0.2">
      <c r="A12" s="2">
        <v>182</v>
      </c>
      <c r="B12" s="3" t="s">
        <v>42</v>
      </c>
      <c r="C12" s="3" t="s">
        <v>43</v>
      </c>
      <c r="D12" s="2">
        <v>1089</v>
      </c>
      <c r="E12" s="2">
        <v>74</v>
      </c>
      <c r="F12" s="2">
        <v>4</v>
      </c>
      <c r="G12" s="2">
        <v>1167</v>
      </c>
      <c r="H12" s="3"/>
      <c r="I12" s="3"/>
    </row>
    <row r="13" spans="1:9" x14ac:dyDescent="0.2">
      <c r="A13" s="2">
        <v>170</v>
      </c>
      <c r="B13" s="3" t="s">
        <v>21</v>
      </c>
      <c r="C13" s="3" t="s">
        <v>22</v>
      </c>
      <c r="D13" s="2">
        <v>944</v>
      </c>
      <c r="E13" s="2">
        <v>76</v>
      </c>
      <c r="F13" s="2">
        <v>2</v>
      </c>
      <c r="G13" s="2">
        <v>1022</v>
      </c>
      <c r="H13" s="3"/>
      <c r="I13" s="3"/>
    </row>
    <row r="14" spans="1:9" x14ac:dyDescent="0.2">
      <c r="A14" s="2">
        <v>167</v>
      </c>
      <c r="B14" s="3" t="s">
        <v>16</v>
      </c>
      <c r="C14" s="3" t="s">
        <v>17</v>
      </c>
      <c r="D14" s="2">
        <v>915</v>
      </c>
      <c r="E14" s="2">
        <v>44</v>
      </c>
      <c r="F14" s="2">
        <v>3</v>
      </c>
      <c r="G14" s="2">
        <v>962</v>
      </c>
      <c r="H14" s="3"/>
      <c r="I14" s="3"/>
    </row>
    <row r="15" spans="1:9" x14ac:dyDescent="0.2">
      <c r="A15" s="2">
        <v>557</v>
      </c>
      <c r="B15" s="3" t="s">
        <v>55</v>
      </c>
      <c r="C15" s="3" t="s">
        <v>56</v>
      </c>
      <c r="D15" s="2">
        <v>876</v>
      </c>
      <c r="E15" s="2">
        <v>45</v>
      </c>
      <c r="F15" s="2">
        <v>10</v>
      </c>
      <c r="G15" s="2">
        <v>931</v>
      </c>
      <c r="H15" s="3"/>
      <c r="I15" s="3"/>
    </row>
    <row r="16" spans="1:9" x14ac:dyDescent="0.2">
      <c r="A16" s="2">
        <v>915</v>
      </c>
      <c r="B16" s="3" t="s">
        <v>35</v>
      </c>
      <c r="C16" s="3" t="s">
        <v>59</v>
      </c>
      <c r="D16" s="2">
        <v>873</v>
      </c>
      <c r="E16" s="2">
        <v>27</v>
      </c>
      <c r="F16" s="2">
        <v>25</v>
      </c>
      <c r="G16" s="2">
        <v>925</v>
      </c>
      <c r="H16" s="3"/>
      <c r="I16" s="3"/>
    </row>
    <row r="17" spans="1:9" x14ac:dyDescent="0.2">
      <c r="A17" s="2">
        <v>173</v>
      </c>
      <c r="B17" s="3" t="s">
        <v>27</v>
      </c>
      <c r="C17" s="3" t="s">
        <v>28</v>
      </c>
      <c r="D17" s="2">
        <v>767</v>
      </c>
      <c r="E17" s="2">
        <v>41</v>
      </c>
      <c r="F17" s="2">
        <v>4</v>
      </c>
      <c r="G17" s="2">
        <v>812</v>
      </c>
      <c r="H17" s="3"/>
      <c r="I17" s="3"/>
    </row>
    <row r="18" spans="1:9" x14ac:dyDescent="0.2">
      <c r="A18" s="2">
        <v>160</v>
      </c>
      <c r="B18" s="3" t="s">
        <v>6</v>
      </c>
      <c r="C18" s="3" t="s">
        <v>7</v>
      </c>
      <c r="D18" s="2">
        <v>725</v>
      </c>
      <c r="E18" s="2">
        <v>22</v>
      </c>
      <c r="F18" s="2">
        <v>14</v>
      </c>
      <c r="G18" s="2">
        <v>761</v>
      </c>
      <c r="H18" s="3"/>
      <c r="I18" s="3"/>
    </row>
    <row r="19" spans="1:9" x14ac:dyDescent="0.2">
      <c r="A19" s="2">
        <v>917</v>
      </c>
      <c r="B19" s="3" t="s">
        <v>60</v>
      </c>
      <c r="C19" s="3" t="s">
        <v>61</v>
      </c>
      <c r="D19" s="2">
        <v>697</v>
      </c>
      <c r="E19" s="2">
        <v>13</v>
      </c>
      <c r="F19" s="2">
        <v>1</v>
      </c>
      <c r="G19" s="2">
        <v>711</v>
      </c>
      <c r="H19" s="3"/>
      <c r="I19" s="3"/>
    </row>
    <row r="20" spans="1:9" x14ac:dyDescent="0.2">
      <c r="A20" s="2">
        <v>201</v>
      </c>
      <c r="B20" s="3" t="s">
        <v>53</v>
      </c>
      <c r="C20" s="3" t="s">
        <v>54</v>
      </c>
      <c r="D20" s="2">
        <v>644</v>
      </c>
      <c r="E20" s="2">
        <v>55</v>
      </c>
      <c r="F20" s="2">
        <v>3</v>
      </c>
      <c r="G20" s="2">
        <v>702</v>
      </c>
      <c r="H20" s="3"/>
      <c r="I20" s="3"/>
    </row>
    <row r="21" spans="1:9" x14ac:dyDescent="0.2">
      <c r="A21" s="2">
        <v>159</v>
      </c>
      <c r="B21" s="3" t="s">
        <v>4</v>
      </c>
      <c r="C21" s="3" t="s">
        <v>5</v>
      </c>
      <c r="D21" s="2">
        <v>634</v>
      </c>
      <c r="E21" s="2">
        <v>18</v>
      </c>
      <c r="F21" s="2">
        <v>3</v>
      </c>
      <c r="G21" s="2">
        <v>655</v>
      </c>
      <c r="H21" s="3"/>
      <c r="I21" s="3"/>
    </row>
    <row r="22" spans="1:9" x14ac:dyDescent="0.2">
      <c r="A22" s="2">
        <v>168</v>
      </c>
      <c r="B22" s="3" t="s">
        <v>18</v>
      </c>
      <c r="C22" s="3" t="s">
        <v>17</v>
      </c>
      <c r="D22" s="2">
        <v>469</v>
      </c>
      <c r="E22" s="2">
        <v>18</v>
      </c>
      <c r="F22" s="2">
        <v>1</v>
      </c>
      <c r="G22" s="2">
        <v>488</v>
      </c>
      <c r="H22" s="3"/>
      <c r="I22" s="3"/>
    </row>
    <row r="23" spans="1:9" x14ac:dyDescent="0.2">
      <c r="A23" s="2">
        <v>161</v>
      </c>
      <c r="B23" s="3" t="s">
        <v>8</v>
      </c>
      <c r="C23" s="3" t="s">
        <v>9</v>
      </c>
      <c r="D23" s="2">
        <v>395</v>
      </c>
      <c r="E23" s="2">
        <v>14</v>
      </c>
      <c r="F23" s="2">
        <v>0</v>
      </c>
      <c r="G23" s="2">
        <v>409</v>
      </c>
      <c r="H23" s="3"/>
      <c r="I23" s="3"/>
    </row>
    <row r="24" spans="1:9" x14ac:dyDescent="0.2">
      <c r="A24" s="2">
        <v>175</v>
      </c>
      <c r="B24" s="3" t="s">
        <v>31</v>
      </c>
      <c r="C24" s="3" t="s">
        <v>32</v>
      </c>
      <c r="D24" s="2">
        <v>377</v>
      </c>
      <c r="E24" s="2">
        <v>32</v>
      </c>
      <c r="F24" s="2">
        <v>0</v>
      </c>
      <c r="G24" s="2">
        <v>409</v>
      </c>
      <c r="H24" s="3"/>
      <c r="I24" s="3"/>
    </row>
    <row r="25" spans="1:9" x14ac:dyDescent="0.2">
      <c r="A25" s="2">
        <v>158</v>
      </c>
      <c r="B25" s="3" t="s">
        <v>2</v>
      </c>
      <c r="C25" s="3" t="s">
        <v>3</v>
      </c>
      <c r="D25" s="2">
        <v>373</v>
      </c>
      <c r="E25" s="2">
        <v>15</v>
      </c>
      <c r="F25" s="2">
        <v>9</v>
      </c>
      <c r="G25" s="2">
        <v>397</v>
      </c>
      <c r="H25" s="3"/>
      <c r="I25" s="3"/>
    </row>
    <row r="26" spans="1:9" x14ac:dyDescent="0.2">
      <c r="A26" s="2">
        <v>165</v>
      </c>
      <c r="B26" s="3" t="s">
        <v>12</v>
      </c>
      <c r="C26" s="3" t="s">
        <v>13</v>
      </c>
      <c r="D26" s="2">
        <v>373</v>
      </c>
      <c r="E26" s="2">
        <v>7</v>
      </c>
      <c r="F26" s="2">
        <v>0</v>
      </c>
      <c r="G26" s="2">
        <v>380</v>
      </c>
      <c r="H26" s="3"/>
      <c r="I26" s="3"/>
    </row>
    <row r="27" spans="1:9" x14ac:dyDescent="0.2">
      <c r="A27" s="2">
        <v>186</v>
      </c>
      <c r="B27" s="3" t="s">
        <v>49</v>
      </c>
      <c r="C27" s="3" t="s">
        <v>50</v>
      </c>
      <c r="D27" s="2">
        <v>347</v>
      </c>
      <c r="E27" s="2">
        <v>14</v>
      </c>
      <c r="F27" s="2">
        <v>3</v>
      </c>
      <c r="G27" s="2">
        <v>364</v>
      </c>
      <c r="H27" s="3"/>
      <c r="I27" s="3"/>
    </row>
    <row r="28" spans="1:9" x14ac:dyDescent="0.2">
      <c r="A28" s="2">
        <v>176</v>
      </c>
      <c r="B28" s="3" t="s">
        <v>33</v>
      </c>
      <c r="C28" s="3" t="s">
        <v>34</v>
      </c>
      <c r="D28" s="2">
        <v>300</v>
      </c>
      <c r="E28" s="2">
        <v>0</v>
      </c>
      <c r="F28" s="2">
        <v>2</v>
      </c>
      <c r="G28" s="2">
        <v>302</v>
      </c>
      <c r="H28" s="3"/>
      <c r="I28" s="3"/>
    </row>
    <row r="29" spans="1:9" x14ac:dyDescent="0.2">
      <c r="A29" s="2">
        <v>181</v>
      </c>
      <c r="B29" s="3" t="s">
        <v>37</v>
      </c>
      <c r="C29" s="3" t="s">
        <v>41</v>
      </c>
      <c r="D29" s="2">
        <v>273</v>
      </c>
      <c r="E29" s="2">
        <v>16</v>
      </c>
      <c r="F29" s="2">
        <v>2</v>
      </c>
      <c r="G29" s="2">
        <v>291</v>
      </c>
      <c r="H29" s="3"/>
      <c r="I29" s="3"/>
    </row>
    <row r="30" spans="1:9" x14ac:dyDescent="0.2">
      <c r="A30" s="2">
        <v>178</v>
      </c>
      <c r="B30" s="3" t="s">
        <v>37</v>
      </c>
      <c r="C30" s="3" t="s">
        <v>38</v>
      </c>
      <c r="D30" s="2">
        <v>266</v>
      </c>
      <c r="E30" s="2">
        <v>2</v>
      </c>
      <c r="F30" s="2">
        <v>4</v>
      </c>
      <c r="G30" s="2">
        <v>272</v>
      </c>
      <c r="H30" s="3"/>
      <c r="I30" s="3"/>
    </row>
    <row r="31" spans="1:9" x14ac:dyDescent="0.2">
      <c r="A31" s="2">
        <v>187</v>
      </c>
      <c r="B31" s="3" t="s">
        <v>51</v>
      </c>
      <c r="C31" s="3" t="s">
        <v>52</v>
      </c>
      <c r="D31" s="2">
        <v>266</v>
      </c>
      <c r="E31" s="2">
        <v>1</v>
      </c>
      <c r="F31" s="2">
        <v>4</v>
      </c>
      <c r="G31" s="2">
        <v>271</v>
      </c>
      <c r="H31" s="3"/>
      <c r="I31" s="3"/>
    </row>
    <row r="32" spans="1:9" x14ac:dyDescent="0.2">
      <c r="A32" s="2">
        <v>177</v>
      </c>
      <c r="B32" s="3" t="s">
        <v>35</v>
      </c>
      <c r="C32" s="3" t="s">
        <v>36</v>
      </c>
      <c r="D32" s="2">
        <v>245</v>
      </c>
      <c r="E32" s="2">
        <v>7</v>
      </c>
      <c r="F32" s="2">
        <v>1</v>
      </c>
      <c r="G32" s="2">
        <v>253</v>
      </c>
      <c r="H32" s="3"/>
      <c r="I32" s="3"/>
    </row>
    <row r="33" spans="1:9" x14ac:dyDescent="0.2">
      <c r="A33" s="2">
        <v>914</v>
      </c>
      <c r="B33" s="3" t="s">
        <v>57</v>
      </c>
      <c r="C33" s="3" t="s">
        <v>58</v>
      </c>
      <c r="D33" s="2">
        <v>224</v>
      </c>
      <c r="E33" s="2">
        <v>12</v>
      </c>
      <c r="F33" s="2">
        <v>0</v>
      </c>
      <c r="G33" s="2">
        <v>236</v>
      </c>
      <c r="H33" s="3"/>
      <c r="I33" s="3"/>
    </row>
    <row r="34" spans="1:9" x14ac:dyDescent="0.2">
      <c r="A34" s="2">
        <v>171</v>
      </c>
      <c r="B34" s="3" t="s">
        <v>23</v>
      </c>
      <c r="C34" s="3" t="s">
        <v>24</v>
      </c>
      <c r="D34" s="2">
        <v>198</v>
      </c>
      <c r="E34" s="2">
        <v>0</v>
      </c>
      <c r="F34" s="2">
        <v>1</v>
      </c>
      <c r="G34" s="2">
        <v>199</v>
      </c>
      <c r="H34" s="3"/>
      <c r="I34" s="3"/>
    </row>
    <row r="35" spans="1:9" x14ac:dyDescent="0.2">
      <c r="A35" s="2">
        <v>174</v>
      </c>
      <c r="B35" s="3" t="s">
        <v>29</v>
      </c>
      <c r="C35" s="3" t="s">
        <v>30</v>
      </c>
      <c r="D35" s="2">
        <v>185</v>
      </c>
      <c r="E35" s="2">
        <v>4</v>
      </c>
      <c r="F35" s="2">
        <v>2</v>
      </c>
      <c r="G35" s="2">
        <v>191</v>
      </c>
      <c r="H35" s="3"/>
      <c r="I35" s="3"/>
    </row>
    <row r="36" spans="1:9" x14ac:dyDescent="0.2">
      <c r="A36" s="2" t="s">
        <v>65</v>
      </c>
      <c r="B36" s="3" t="s">
        <v>65</v>
      </c>
      <c r="C36" s="7" t="s">
        <v>69</v>
      </c>
      <c r="D36" s="4">
        <v>33183</v>
      </c>
      <c r="E36" s="4">
        <v>1342</v>
      </c>
      <c r="F36" s="4">
        <v>179</v>
      </c>
      <c r="G36" s="4">
        <f>SUM(G4:G35)</f>
        <v>34704</v>
      </c>
      <c r="H36" s="3"/>
      <c r="I36" s="3"/>
    </row>
    <row r="37" spans="1:9" x14ac:dyDescent="0.2">
      <c r="A37" s="12"/>
      <c r="B37" s="13"/>
      <c r="C37" s="8" t="s">
        <v>68</v>
      </c>
      <c r="D37" s="9">
        <v>33110</v>
      </c>
      <c r="E37" s="9">
        <v>1540</v>
      </c>
      <c r="F37" s="9">
        <v>167</v>
      </c>
      <c r="G37" s="9">
        <v>34817</v>
      </c>
      <c r="H37" s="3"/>
      <c r="I37" s="3"/>
    </row>
    <row r="38" spans="1:9" x14ac:dyDescent="0.2">
      <c r="C38" s="11" t="s">
        <v>70</v>
      </c>
      <c r="D38" s="9">
        <f>D36-D37</f>
        <v>73</v>
      </c>
      <c r="E38" s="9">
        <f>E36-E37</f>
        <v>-198</v>
      </c>
      <c r="F38" s="9">
        <f>F36-F37</f>
        <v>12</v>
      </c>
      <c r="G38" s="9">
        <f>G36-G37</f>
        <v>-113</v>
      </c>
      <c r="H38" s="3"/>
      <c r="I38" s="3"/>
    </row>
  </sheetData>
  <autoFilter ref="A3:I3"/>
  <sortState ref="A4:G35">
    <sortCondition descending="1" ref="G4:G35"/>
  </sortState>
  <pageMargins left="0.7" right="0.7" top="0.17" bottom="0.27" header="0.3" footer="0.17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9" sqref="C39"/>
    </sheetView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ledental 2017</vt:lpstr>
      <vt:lpstr>Blad1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Simone van den Essenburg</dc:creator>
  <cp:lastModifiedBy>Sportvisserij Fryslân</cp:lastModifiedBy>
  <cp:lastPrinted>2018-02-05T12:09:34Z</cp:lastPrinted>
  <dcterms:created xsi:type="dcterms:W3CDTF">2018-01-30T08:38:26Z</dcterms:created>
  <dcterms:modified xsi:type="dcterms:W3CDTF">2018-02-25T17:30:15Z</dcterms:modified>
</cp:coreProperties>
</file>