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HSV LEEUWARDEN\Fk's 2023\voorbereiding fk's\Teams\"/>
    </mc:Choice>
  </mc:AlternateContent>
  <xr:revisionPtr revIDLastSave="0" documentId="13_ncr:1_{F2E9130A-B636-482A-B679-C44EF08826A5}" xr6:coauthVersionLast="47" xr6:coauthVersionMax="47" xr10:uidLastSave="{00000000-0000-0000-0000-000000000000}"/>
  <bookViews>
    <workbookView xWindow="-108" yWindow="-108" windowWidth="23256" windowHeight="12456" xr2:uid="{513BC01E-8B81-4F15-8B82-9390A3361E9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K21" i="1"/>
  <c r="J21" i="1"/>
  <c r="K14" i="1"/>
  <c r="J14" i="1"/>
  <c r="K7" i="1"/>
  <c r="J7" i="1"/>
  <c r="D35" i="1"/>
  <c r="C35" i="1"/>
  <c r="D28" i="1"/>
  <c r="C28" i="1"/>
  <c r="D21" i="1"/>
  <c r="C21" i="1"/>
  <c r="D14" i="1"/>
  <c r="C14" i="1"/>
  <c r="D7" i="1"/>
  <c r="C7" i="1"/>
</calcChain>
</file>

<file path=xl/sharedStrings.xml><?xml version="1.0" encoding="utf-8"?>
<sst xmlns="http://schemas.openxmlformats.org/spreadsheetml/2006/main" count="125" uniqueCount="76">
  <si>
    <t>Jong de R</t>
  </si>
  <si>
    <t>Team Fryslân</t>
  </si>
  <si>
    <t xml:space="preserve"> </t>
  </si>
  <si>
    <t>Elsinga R</t>
  </si>
  <si>
    <t>Veen J</t>
  </si>
  <si>
    <t>Jong de S</t>
  </si>
  <si>
    <t>1e plaats</t>
  </si>
  <si>
    <t>Naam</t>
  </si>
  <si>
    <t xml:space="preserve">Team </t>
  </si>
  <si>
    <t>Gewicht</t>
  </si>
  <si>
    <t>Punten</t>
  </si>
  <si>
    <t>Horst v.d. R</t>
  </si>
  <si>
    <t>Lighthart F</t>
  </si>
  <si>
    <t>Team Sensas 18</t>
  </si>
  <si>
    <t>Honderd P</t>
  </si>
  <si>
    <t>Vries de C</t>
  </si>
  <si>
    <t>Raven W</t>
  </si>
  <si>
    <t>GrijpstraJ</t>
  </si>
  <si>
    <t>2e plaats</t>
  </si>
  <si>
    <t>Kuil R</t>
  </si>
  <si>
    <t>Team FRG</t>
  </si>
  <si>
    <t>Meiknecht M</t>
  </si>
  <si>
    <t>Kuil A</t>
  </si>
  <si>
    <t>Visser F</t>
  </si>
  <si>
    <t>Middel P</t>
  </si>
  <si>
    <t>3e plaats</t>
  </si>
  <si>
    <t>Hoogsteen M</t>
  </si>
  <si>
    <t>Team Land</t>
  </si>
  <si>
    <t>Veenstra H</t>
  </si>
  <si>
    <t>Koning J</t>
  </si>
  <si>
    <t>Reidsma M</t>
  </si>
  <si>
    <t>Mozes K</t>
  </si>
  <si>
    <t>4e plaats</t>
  </si>
  <si>
    <t>Kromkamp R</t>
  </si>
  <si>
    <t>de Tjonger</t>
  </si>
  <si>
    <t>Bergsma F</t>
  </si>
  <si>
    <t>Timmer G</t>
  </si>
  <si>
    <t>Wesstra C</t>
  </si>
  <si>
    <t>Wesstra A</t>
  </si>
  <si>
    <t>5e plaats</t>
  </si>
  <si>
    <t>Kamp E v.d.</t>
  </si>
  <si>
    <t>de Grondel</t>
  </si>
  <si>
    <t>Jacobs G</t>
  </si>
  <si>
    <t>Schurer H</t>
  </si>
  <si>
    <t>Poelsema B</t>
  </si>
  <si>
    <t>Mijnheer J</t>
  </si>
  <si>
    <t>6e plaats</t>
  </si>
  <si>
    <t>Vos S</t>
  </si>
  <si>
    <t>Mûdhûn</t>
  </si>
  <si>
    <t>Boer de R</t>
  </si>
  <si>
    <t>Roelvink R</t>
  </si>
  <si>
    <t>Wielinga T</t>
  </si>
  <si>
    <t>Topma P</t>
  </si>
  <si>
    <t>7e plaats</t>
  </si>
  <si>
    <t>Bouma B</t>
  </si>
  <si>
    <t>Surhuisterveen</t>
  </si>
  <si>
    <t>Velde v.d.B</t>
  </si>
  <si>
    <t>Broersma M</t>
  </si>
  <si>
    <t>Tuintjer A</t>
  </si>
  <si>
    <t>Bremer E</t>
  </si>
  <si>
    <t>Surhuistreveen</t>
  </si>
  <si>
    <t>8e plaats</t>
  </si>
  <si>
    <t>Olde Holthof H</t>
  </si>
  <si>
    <t>Ons Genoegen Makkum</t>
  </si>
  <si>
    <t xml:space="preserve">Bakker K </t>
  </si>
  <si>
    <t>Sluiter B</t>
  </si>
  <si>
    <t>Duinenv, F</t>
  </si>
  <si>
    <t>Temme F</t>
  </si>
  <si>
    <t>9e plaats</t>
  </si>
  <si>
    <t>punten</t>
  </si>
  <si>
    <t xml:space="preserve">1e plaats </t>
  </si>
  <si>
    <t xml:space="preserve">TEAM Fryslân  </t>
  </si>
  <si>
    <t>TEAM Sensas 18</t>
  </si>
  <si>
    <t>TEAM FRG</t>
  </si>
  <si>
    <t>TEAM Land</t>
  </si>
  <si>
    <t>gewicht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</si>
</sst>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950F-6311-434D-9491-64ABC8D2B928}">
  <dimension ref="A1:T63"/>
  <sheetViews>
    <sheetView tabSelected="1" workbookViewId="0">
      <selection activeCell="O26" sqref="O26"/>
    </sheetView>
  </sheetViews>
  <sheetFormatPr defaultRowHeight="14.4" x14ac:dyDescent="0.3"/>
  <cols>
    <col min="1" max="1" width="11.6640625" bestFit="1" customWidth="1"/>
    <col min="2" max="2" width="14" bestFit="1" customWidth="1"/>
    <col min="3" max="3" width="7.6640625" bestFit="1" customWidth="1"/>
    <col min="4" max="4" width="6.6640625" bestFit="1" customWidth="1"/>
    <col min="6" max="6" width="8.44140625" bestFit="1" customWidth="1"/>
    <col min="8" max="8" width="13.21875" bestFit="1" customWidth="1"/>
    <col min="9" max="9" width="20.44140625" bestFit="1" customWidth="1"/>
    <col min="10" max="10" width="6" bestFit="1" customWidth="1"/>
    <col min="11" max="11" width="3" bestFit="1" customWidth="1"/>
    <col min="13" max="13" width="8.44140625" bestFit="1" customWidth="1"/>
    <col min="15" max="15" width="9" customWidth="1"/>
    <col min="17" max="17" width="23.77734375" bestFit="1" customWidth="1"/>
    <col min="18" max="18" width="8.77734375" customWidth="1"/>
    <col min="19" max="19" width="7.77734375" bestFit="1" customWidth="1"/>
    <col min="20" max="20" width="10.5546875" bestFit="1" customWidth="1"/>
  </cols>
  <sheetData>
    <row r="1" spans="1:20" x14ac:dyDescent="0.3">
      <c r="A1" t="s">
        <v>7</v>
      </c>
      <c r="B1" t="s">
        <v>8</v>
      </c>
      <c r="C1" t="s">
        <v>9</v>
      </c>
      <c r="D1" t="s">
        <v>10</v>
      </c>
    </row>
    <row r="2" spans="1:20" ht="15.6" x14ac:dyDescent="0.3">
      <c r="A2" s="1" t="s">
        <v>0</v>
      </c>
      <c r="B2" s="1" t="s">
        <v>1</v>
      </c>
      <c r="C2" s="1">
        <v>19480</v>
      </c>
      <c r="D2" s="1">
        <v>1</v>
      </c>
      <c r="F2" t="s">
        <v>2</v>
      </c>
      <c r="H2" s="1" t="s">
        <v>40</v>
      </c>
      <c r="I2" s="1" t="s">
        <v>41</v>
      </c>
      <c r="J2" s="1">
        <v>3910</v>
      </c>
      <c r="K2" s="1">
        <v>7</v>
      </c>
      <c r="O2" s="4"/>
      <c r="P2" s="4"/>
      <c r="Q2" s="4"/>
      <c r="R2" s="4"/>
      <c r="S2" s="4" t="s">
        <v>69</v>
      </c>
      <c r="T2" s="4" t="s">
        <v>75</v>
      </c>
    </row>
    <row r="3" spans="1:20" ht="15.6" x14ac:dyDescent="0.3">
      <c r="A3" s="1" t="s">
        <v>3</v>
      </c>
      <c r="B3" s="1" t="s">
        <v>1</v>
      </c>
      <c r="C3" s="1">
        <v>5480</v>
      </c>
      <c r="D3" s="1">
        <v>2</v>
      </c>
      <c r="H3" s="1" t="s">
        <v>42</v>
      </c>
      <c r="I3" s="1" t="s">
        <v>41</v>
      </c>
      <c r="J3" s="1">
        <v>4990</v>
      </c>
      <c r="K3" s="1">
        <v>3</v>
      </c>
      <c r="O3" s="4" t="s">
        <v>70</v>
      </c>
      <c r="P3" s="4"/>
      <c r="Q3" s="4" t="s">
        <v>71</v>
      </c>
      <c r="R3" s="4"/>
      <c r="S3" s="5">
        <v>13</v>
      </c>
      <c r="T3" s="5">
        <v>35340</v>
      </c>
    </row>
    <row r="4" spans="1:20" ht="15.6" x14ac:dyDescent="0.3">
      <c r="A4" s="1" t="s">
        <v>4</v>
      </c>
      <c r="B4" s="1" t="s">
        <v>1</v>
      </c>
      <c r="C4" s="1">
        <v>1550</v>
      </c>
      <c r="D4" s="1">
        <v>7</v>
      </c>
      <c r="H4" s="1" t="s">
        <v>43</v>
      </c>
      <c r="I4" s="1" t="s">
        <v>41</v>
      </c>
      <c r="J4" s="1">
        <v>240</v>
      </c>
      <c r="K4" s="1">
        <v>9</v>
      </c>
      <c r="O4" s="4"/>
      <c r="P4" s="4"/>
      <c r="Q4" s="4"/>
      <c r="R4" s="4"/>
      <c r="S4" s="4" t="s">
        <v>2</v>
      </c>
      <c r="T4" s="4"/>
    </row>
    <row r="5" spans="1:20" ht="15.6" x14ac:dyDescent="0.3">
      <c r="A5" s="1" t="s">
        <v>11</v>
      </c>
      <c r="B5" s="1" t="s">
        <v>1</v>
      </c>
      <c r="C5" s="1">
        <v>3710</v>
      </c>
      <c r="D5" s="1">
        <v>2</v>
      </c>
      <c r="H5" s="1" t="s">
        <v>44</v>
      </c>
      <c r="I5" s="1" t="s">
        <v>41</v>
      </c>
      <c r="J5" s="1">
        <v>1650</v>
      </c>
      <c r="K5" s="1">
        <v>8</v>
      </c>
      <c r="O5" s="4" t="s">
        <v>18</v>
      </c>
      <c r="P5" s="4"/>
      <c r="Q5" s="4" t="s">
        <v>72</v>
      </c>
      <c r="R5" s="4"/>
      <c r="S5" s="4">
        <v>16</v>
      </c>
      <c r="T5" s="4">
        <v>27220</v>
      </c>
    </row>
    <row r="6" spans="1:20" ht="15.6" x14ac:dyDescent="0.3">
      <c r="A6" s="1" t="s">
        <v>5</v>
      </c>
      <c r="B6" s="1" t="s">
        <v>1</v>
      </c>
      <c r="C6" s="1">
        <v>5120</v>
      </c>
      <c r="D6" s="1">
        <v>1</v>
      </c>
      <c r="H6" s="1" t="s">
        <v>45</v>
      </c>
      <c r="I6" s="1" t="s">
        <v>41</v>
      </c>
      <c r="J6" s="1">
        <v>3120</v>
      </c>
      <c r="K6" s="1">
        <v>5</v>
      </c>
      <c r="O6" s="4"/>
      <c r="P6" s="4"/>
      <c r="Q6" s="4"/>
      <c r="R6" s="4"/>
      <c r="S6" s="4"/>
      <c r="T6" s="4"/>
    </row>
    <row r="7" spans="1:20" ht="15.6" x14ac:dyDescent="0.3">
      <c r="A7" s="1"/>
      <c r="B7" s="1"/>
      <c r="C7" s="2">
        <f>SUM(C2:C6)</f>
        <v>35340</v>
      </c>
      <c r="D7" s="2">
        <f>SUM(D2:D6)</f>
        <v>13</v>
      </c>
      <c r="F7" s="3" t="s">
        <v>6</v>
      </c>
      <c r="H7" s="1"/>
      <c r="I7" s="1"/>
      <c r="J7" s="2">
        <f>SUM(J2:J6)</f>
        <v>13910</v>
      </c>
      <c r="K7" s="2">
        <f>SUM(K2:K6)</f>
        <v>32</v>
      </c>
      <c r="M7" s="3" t="s">
        <v>46</v>
      </c>
      <c r="O7" s="4" t="s">
        <v>25</v>
      </c>
      <c r="P7" s="4"/>
      <c r="Q7" s="4" t="s">
        <v>73</v>
      </c>
      <c r="R7" s="4"/>
      <c r="S7" s="4">
        <v>21</v>
      </c>
      <c r="T7" s="4">
        <v>24540</v>
      </c>
    </row>
    <row r="8" spans="1:20" ht="15.6" x14ac:dyDescent="0.3">
      <c r="O8" s="4"/>
      <c r="P8" s="4"/>
      <c r="Q8" s="4"/>
      <c r="R8" s="4"/>
      <c r="S8" s="4"/>
      <c r="T8" s="4"/>
    </row>
    <row r="9" spans="1:20" ht="15.6" x14ac:dyDescent="0.3">
      <c r="A9" s="1" t="s">
        <v>12</v>
      </c>
      <c r="B9" s="1" t="s">
        <v>13</v>
      </c>
      <c r="C9" s="1">
        <v>5750</v>
      </c>
      <c r="D9" s="1">
        <v>4</v>
      </c>
      <c r="H9" s="1" t="s">
        <v>47</v>
      </c>
      <c r="I9" s="1" t="s">
        <v>48</v>
      </c>
      <c r="J9" s="1">
        <v>3510</v>
      </c>
      <c r="K9" s="1">
        <v>9</v>
      </c>
      <c r="O9" s="4" t="s">
        <v>32</v>
      </c>
      <c r="P9" s="4"/>
      <c r="Q9" s="4" t="s">
        <v>74</v>
      </c>
      <c r="R9" s="4"/>
      <c r="S9" s="4">
        <v>22</v>
      </c>
      <c r="T9" s="4">
        <v>18590</v>
      </c>
    </row>
    <row r="10" spans="1:20" ht="15.6" x14ac:dyDescent="0.3">
      <c r="A10" s="1" t="s">
        <v>14</v>
      </c>
      <c r="B10" s="1" t="s">
        <v>13</v>
      </c>
      <c r="C10" s="1">
        <v>11410</v>
      </c>
      <c r="D10" s="1">
        <v>1</v>
      </c>
      <c r="H10" s="1" t="s">
        <v>49</v>
      </c>
      <c r="I10" s="1" t="s">
        <v>48</v>
      </c>
      <c r="J10" s="1">
        <v>1120</v>
      </c>
      <c r="K10" s="1">
        <v>7</v>
      </c>
      <c r="O10" s="4"/>
      <c r="P10" s="4"/>
      <c r="Q10" s="4"/>
      <c r="R10" s="4"/>
      <c r="S10" s="4"/>
      <c r="T10" s="4"/>
    </row>
    <row r="11" spans="1:20" ht="15.6" x14ac:dyDescent="0.3">
      <c r="A11" s="1" t="s">
        <v>15</v>
      </c>
      <c r="B11" s="1" t="s">
        <v>13</v>
      </c>
      <c r="C11" s="1">
        <v>3310</v>
      </c>
      <c r="D11" s="1">
        <v>1</v>
      </c>
      <c r="H11" s="1" t="s">
        <v>50</v>
      </c>
      <c r="I11" s="1" t="s">
        <v>48</v>
      </c>
      <c r="J11" s="1">
        <v>2860</v>
      </c>
      <c r="K11" s="1">
        <v>3</v>
      </c>
      <c r="O11" s="4" t="s">
        <v>39</v>
      </c>
      <c r="P11" s="4"/>
      <c r="Q11" s="4" t="s">
        <v>34</v>
      </c>
      <c r="R11" s="4"/>
      <c r="S11" s="4">
        <v>23</v>
      </c>
      <c r="T11" s="4">
        <v>24790</v>
      </c>
    </row>
    <row r="12" spans="1:20" ht="15.6" x14ac:dyDescent="0.3">
      <c r="A12" s="1" t="s">
        <v>16</v>
      </c>
      <c r="B12" s="1" t="s">
        <v>13</v>
      </c>
      <c r="C12" s="1">
        <v>2030</v>
      </c>
      <c r="D12" s="1">
        <v>7</v>
      </c>
      <c r="H12" s="1" t="s">
        <v>51</v>
      </c>
      <c r="I12" s="1" t="s">
        <v>48</v>
      </c>
      <c r="J12" s="1">
        <v>1450</v>
      </c>
      <c r="K12" s="1">
        <v>9</v>
      </c>
      <c r="O12" s="4"/>
      <c r="P12" s="4"/>
      <c r="Q12" s="4"/>
      <c r="R12" s="4"/>
      <c r="S12" s="4"/>
      <c r="T12" s="4"/>
    </row>
    <row r="13" spans="1:20" ht="15.6" x14ac:dyDescent="0.3">
      <c r="A13" s="1" t="s">
        <v>17</v>
      </c>
      <c r="B13" s="1" t="s">
        <v>13</v>
      </c>
      <c r="C13" s="1">
        <v>4720</v>
      </c>
      <c r="D13" s="1">
        <v>3</v>
      </c>
      <c r="H13" s="1" t="s">
        <v>52</v>
      </c>
      <c r="I13" s="1" t="s">
        <v>48</v>
      </c>
      <c r="J13" s="1">
        <v>3370</v>
      </c>
      <c r="K13" s="1">
        <v>4</v>
      </c>
      <c r="O13" s="4" t="s">
        <v>46</v>
      </c>
      <c r="P13" s="4"/>
      <c r="Q13" s="4" t="s">
        <v>41</v>
      </c>
      <c r="R13" s="4"/>
      <c r="S13" s="4">
        <v>32</v>
      </c>
      <c r="T13" s="4">
        <v>13910</v>
      </c>
    </row>
    <row r="14" spans="1:20" ht="15.6" x14ac:dyDescent="0.3">
      <c r="C14" s="3">
        <f>SUM(C9:C13)</f>
        <v>27220</v>
      </c>
      <c r="D14" s="3">
        <f>SUM(D9:D13)</f>
        <v>16</v>
      </c>
      <c r="F14" s="3" t="s">
        <v>18</v>
      </c>
      <c r="H14" s="1"/>
      <c r="I14" s="1"/>
      <c r="J14" s="2">
        <f>SUM(J9:J13)</f>
        <v>12310</v>
      </c>
      <c r="K14" s="2">
        <f>SUM(K9:K13)</f>
        <v>32</v>
      </c>
      <c r="M14" s="3" t="s">
        <v>53</v>
      </c>
      <c r="O14" s="4"/>
      <c r="P14" s="4"/>
      <c r="Q14" s="4"/>
      <c r="R14" s="4"/>
      <c r="S14" s="4"/>
      <c r="T14" s="4"/>
    </row>
    <row r="15" spans="1:20" ht="15.6" x14ac:dyDescent="0.3">
      <c r="O15" s="4" t="s">
        <v>53</v>
      </c>
      <c r="P15" s="4"/>
      <c r="Q15" s="4" t="s">
        <v>48</v>
      </c>
      <c r="R15" s="4"/>
      <c r="S15" s="4">
        <v>32</v>
      </c>
      <c r="T15" s="4">
        <v>12310</v>
      </c>
    </row>
    <row r="16" spans="1:20" ht="15.6" x14ac:dyDescent="0.3">
      <c r="A16" s="1" t="s">
        <v>19</v>
      </c>
      <c r="B16" s="1" t="s">
        <v>20</v>
      </c>
      <c r="C16" s="1">
        <v>8970</v>
      </c>
      <c r="D16" s="1">
        <v>3</v>
      </c>
      <c r="H16" s="1" t="s">
        <v>54</v>
      </c>
      <c r="I16" s="1" t="s">
        <v>55</v>
      </c>
      <c r="J16" s="1">
        <v>5390</v>
      </c>
      <c r="K16" s="1">
        <v>5</v>
      </c>
      <c r="O16" s="4"/>
      <c r="P16" s="4"/>
      <c r="Q16" s="4"/>
      <c r="R16" s="4"/>
      <c r="S16" s="4"/>
      <c r="T16" s="4"/>
    </row>
    <row r="17" spans="1:20" ht="15.6" x14ac:dyDescent="0.3">
      <c r="A17" s="1" t="s">
        <v>21</v>
      </c>
      <c r="B17" s="1" t="s">
        <v>20</v>
      </c>
      <c r="C17" s="1">
        <v>3870</v>
      </c>
      <c r="D17" s="1">
        <v>5</v>
      </c>
      <c r="H17" s="1" t="s">
        <v>56</v>
      </c>
      <c r="I17" s="1" t="s">
        <v>55</v>
      </c>
      <c r="J17" s="1">
        <v>990</v>
      </c>
      <c r="K17" s="1">
        <v>8</v>
      </c>
      <c r="O17" s="4" t="s">
        <v>61</v>
      </c>
      <c r="P17" s="4"/>
      <c r="Q17" s="4" t="s">
        <v>55</v>
      </c>
      <c r="R17" s="4"/>
      <c r="S17" s="4">
        <v>32</v>
      </c>
      <c r="T17" s="4">
        <v>11800</v>
      </c>
    </row>
    <row r="18" spans="1:20" ht="15.6" x14ac:dyDescent="0.3">
      <c r="A18" s="1" t="s">
        <v>22</v>
      </c>
      <c r="B18" s="1" t="s">
        <v>20</v>
      </c>
      <c r="C18" s="1">
        <v>2690</v>
      </c>
      <c r="D18" s="1">
        <v>6</v>
      </c>
      <c r="H18" s="1" t="s">
        <v>57</v>
      </c>
      <c r="I18" s="1" t="s">
        <v>55</v>
      </c>
      <c r="J18" s="1">
        <v>510</v>
      </c>
      <c r="K18" s="1">
        <v>8</v>
      </c>
      <c r="O18" s="4"/>
      <c r="P18" s="4"/>
      <c r="Q18" s="4"/>
      <c r="R18" s="4"/>
      <c r="S18" s="4"/>
      <c r="T18" s="4"/>
    </row>
    <row r="19" spans="1:20" ht="15.6" x14ac:dyDescent="0.3">
      <c r="A19" s="1" t="s">
        <v>23</v>
      </c>
      <c r="B19" s="1" t="s">
        <v>20</v>
      </c>
      <c r="C19" s="1">
        <v>5950</v>
      </c>
      <c r="D19" s="1">
        <v>1</v>
      </c>
      <c r="H19" s="1" t="s">
        <v>58</v>
      </c>
      <c r="I19" s="1" t="s">
        <v>55</v>
      </c>
      <c r="J19" s="1">
        <v>1210</v>
      </c>
      <c r="K19" s="1">
        <v>8</v>
      </c>
      <c r="O19" s="4" t="s">
        <v>68</v>
      </c>
      <c r="P19" s="4"/>
      <c r="Q19" s="4" t="s">
        <v>63</v>
      </c>
      <c r="R19" s="4"/>
      <c r="S19" s="4">
        <v>33</v>
      </c>
      <c r="T19" s="4">
        <v>10340</v>
      </c>
    </row>
    <row r="20" spans="1:20" x14ac:dyDescent="0.3">
      <c r="A20" s="1" t="s">
        <v>24</v>
      </c>
      <c r="B20" s="1" t="s">
        <v>20</v>
      </c>
      <c r="C20" s="1">
        <v>3060</v>
      </c>
      <c r="D20" s="1">
        <v>6</v>
      </c>
      <c r="H20" s="1" t="s">
        <v>59</v>
      </c>
      <c r="I20" s="1" t="s">
        <v>60</v>
      </c>
      <c r="J20" s="1">
        <v>3700</v>
      </c>
      <c r="K20" s="1">
        <v>3</v>
      </c>
    </row>
    <row r="21" spans="1:20" x14ac:dyDescent="0.3">
      <c r="A21" s="1"/>
      <c r="B21" s="1"/>
      <c r="C21" s="2">
        <f>SUM(C16:C20)</f>
        <v>24540</v>
      </c>
      <c r="D21" s="2">
        <f>SUM(D16:D20)</f>
        <v>21</v>
      </c>
      <c r="F21" s="3" t="s">
        <v>25</v>
      </c>
      <c r="H21" s="1"/>
      <c r="I21" s="1"/>
      <c r="J21" s="2">
        <f>SUM(J16:J20)</f>
        <v>11800</v>
      </c>
      <c r="K21" s="2">
        <f>SUM(K16:K20)</f>
        <v>32</v>
      </c>
      <c r="M21" s="3" t="s">
        <v>61</v>
      </c>
    </row>
    <row r="23" spans="1:20" x14ac:dyDescent="0.3">
      <c r="A23" s="1" t="s">
        <v>26</v>
      </c>
      <c r="B23" s="1" t="s">
        <v>27</v>
      </c>
      <c r="C23" s="1">
        <v>5140</v>
      </c>
      <c r="D23" s="1">
        <v>6</v>
      </c>
      <c r="H23" s="1" t="s">
        <v>62</v>
      </c>
      <c r="I23" s="1" t="s">
        <v>63</v>
      </c>
      <c r="J23" s="1">
        <v>3600</v>
      </c>
      <c r="K23" s="1">
        <v>8</v>
      </c>
    </row>
    <row r="24" spans="1:20" x14ac:dyDescent="0.3">
      <c r="A24" s="1" t="s">
        <v>28</v>
      </c>
      <c r="B24" s="1" t="s">
        <v>27</v>
      </c>
      <c r="C24" s="1">
        <v>2520</v>
      </c>
      <c r="D24" s="1">
        <v>6</v>
      </c>
      <c r="H24" s="1" t="s">
        <v>64</v>
      </c>
      <c r="I24" s="1" t="s">
        <v>63</v>
      </c>
      <c r="J24" s="1">
        <v>740</v>
      </c>
      <c r="K24" s="1">
        <v>9</v>
      </c>
    </row>
    <row r="25" spans="1:20" x14ac:dyDescent="0.3">
      <c r="A25" s="1" t="s">
        <v>29</v>
      </c>
      <c r="B25" s="1" t="s">
        <v>27</v>
      </c>
      <c r="C25" s="1">
        <v>2770</v>
      </c>
      <c r="D25" s="1">
        <v>4</v>
      </c>
      <c r="H25" s="1" t="s">
        <v>65</v>
      </c>
      <c r="I25" s="1" t="s">
        <v>63</v>
      </c>
      <c r="J25" s="1">
        <v>3310</v>
      </c>
      <c r="K25" s="1">
        <v>1</v>
      </c>
    </row>
    <row r="26" spans="1:20" x14ac:dyDescent="0.3">
      <c r="A26" s="1" t="s">
        <v>30</v>
      </c>
      <c r="B26" s="1" t="s">
        <v>27</v>
      </c>
      <c r="C26" s="1">
        <v>3300</v>
      </c>
      <c r="D26" s="1">
        <v>4</v>
      </c>
      <c r="H26" s="1" t="s">
        <v>66</v>
      </c>
      <c r="I26" s="1" t="s">
        <v>63</v>
      </c>
      <c r="J26" s="1">
        <v>2190</v>
      </c>
      <c r="K26" s="1">
        <v>6</v>
      </c>
    </row>
    <row r="27" spans="1:20" x14ac:dyDescent="0.3">
      <c r="A27" s="1" t="s">
        <v>31</v>
      </c>
      <c r="B27" s="1" t="s">
        <v>27</v>
      </c>
      <c r="C27" s="1">
        <v>4860</v>
      </c>
      <c r="D27" s="1">
        <v>2</v>
      </c>
      <c r="H27" s="1" t="s">
        <v>67</v>
      </c>
      <c r="I27" s="1" t="s">
        <v>63</v>
      </c>
      <c r="J27" s="1">
        <v>500</v>
      </c>
      <c r="K27" s="1">
        <v>9</v>
      </c>
    </row>
    <row r="28" spans="1:20" x14ac:dyDescent="0.3">
      <c r="A28" s="1"/>
      <c r="B28" s="1"/>
      <c r="C28" s="2">
        <f>SUM(C23:C27)</f>
        <v>18590</v>
      </c>
      <c r="D28" s="2">
        <f>SUM(D23:D27)</f>
        <v>22</v>
      </c>
      <c r="F28" s="3" t="s">
        <v>32</v>
      </c>
      <c r="H28" s="1"/>
      <c r="I28" s="1"/>
      <c r="J28" s="2">
        <f>SUM(J23:J27)</f>
        <v>10340</v>
      </c>
      <c r="K28" s="2">
        <f>SUM(K23:K27)</f>
        <v>33</v>
      </c>
      <c r="M28" s="3" t="s">
        <v>68</v>
      </c>
    </row>
    <row r="30" spans="1:20" x14ac:dyDescent="0.3">
      <c r="A30" s="1" t="s">
        <v>33</v>
      </c>
      <c r="B30" s="1" t="s">
        <v>34</v>
      </c>
      <c r="C30" s="1">
        <v>12900</v>
      </c>
      <c r="D30" s="1">
        <v>2</v>
      </c>
    </row>
    <row r="31" spans="1:20" x14ac:dyDescent="0.3">
      <c r="A31" s="1" t="s">
        <v>35</v>
      </c>
      <c r="B31" s="1" t="s">
        <v>34</v>
      </c>
      <c r="C31" s="1">
        <v>4820</v>
      </c>
      <c r="D31" s="1">
        <v>4</v>
      </c>
    </row>
    <row r="32" spans="1:20" x14ac:dyDescent="0.3">
      <c r="A32" s="1" t="s">
        <v>36</v>
      </c>
      <c r="B32" s="1" t="s">
        <v>34</v>
      </c>
      <c r="C32" s="1">
        <v>2710</v>
      </c>
      <c r="D32" s="1">
        <v>5</v>
      </c>
    </row>
    <row r="33" spans="1:6" x14ac:dyDescent="0.3">
      <c r="A33" s="1" t="s">
        <v>37</v>
      </c>
      <c r="B33" s="1" t="s">
        <v>34</v>
      </c>
      <c r="C33" s="1">
        <v>2840</v>
      </c>
      <c r="D33" s="1">
        <v>5</v>
      </c>
    </row>
    <row r="34" spans="1:6" x14ac:dyDescent="0.3">
      <c r="A34" s="1" t="s">
        <v>38</v>
      </c>
      <c r="B34" s="1" t="s">
        <v>34</v>
      </c>
      <c r="C34" s="1">
        <v>1520</v>
      </c>
      <c r="D34" s="1">
        <v>7</v>
      </c>
    </row>
    <row r="35" spans="1:6" x14ac:dyDescent="0.3">
      <c r="A35" s="1"/>
      <c r="B35" s="1"/>
      <c r="C35" s="2">
        <f>SUM(C30:C34)</f>
        <v>24790</v>
      </c>
      <c r="D35" s="2">
        <f>SUM(D30:D34)</f>
        <v>23</v>
      </c>
      <c r="F35" s="3" t="s">
        <v>39</v>
      </c>
    </row>
    <row r="42" spans="1:6" x14ac:dyDescent="0.3">
      <c r="C42" s="3"/>
      <c r="D42" s="3"/>
      <c r="F42" s="3"/>
    </row>
    <row r="49" spans="3:6" x14ac:dyDescent="0.3">
      <c r="C49" s="3"/>
      <c r="D49" s="3"/>
      <c r="F49" s="3"/>
    </row>
    <row r="56" spans="3:6" x14ac:dyDescent="0.3">
      <c r="C56" s="3"/>
      <c r="D56" s="3"/>
      <c r="F56" s="3"/>
    </row>
    <row r="63" spans="3:6" x14ac:dyDescent="0.3">
      <c r="C63" s="3"/>
      <c r="D63" s="3"/>
      <c r="F6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</cp:lastModifiedBy>
  <dcterms:created xsi:type="dcterms:W3CDTF">2023-06-03T16:42:56Z</dcterms:created>
  <dcterms:modified xsi:type="dcterms:W3CDTF">2023-06-03T16:56:29Z</dcterms:modified>
</cp:coreProperties>
</file>